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xt\Desktop\シラバスeブック\"/>
    </mc:Choice>
  </mc:AlternateContent>
  <bookViews>
    <workbookView xWindow="0" yWindow="0" windowWidth="18105" windowHeight="10230"/>
  </bookViews>
  <sheets>
    <sheet name="経済学部" sheetId="1" r:id="rId1"/>
  </sheets>
  <definedNames>
    <definedName name="_xlnm._FilterDatabase" localSheetId="0" hidden="1">経済学部!$B$1:$R$46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F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<sst xmlns="http://schemas.openxmlformats.org/spreadsheetml/2006/main" count="461" uniqueCount="349">
  <si>
    <t>科目</t>
    <rPh sb="0" eb="2">
      <t>カモク</t>
    </rPh>
    <phoneticPr fontId="2"/>
  </si>
  <si>
    <t>担当教員</t>
    <rPh sb="0" eb="2">
      <t>タントウ</t>
    </rPh>
    <rPh sb="2" eb="4">
      <t>キョウイン</t>
    </rPh>
    <phoneticPr fontId="2"/>
  </si>
  <si>
    <t>セメスター</t>
    <phoneticPr fontId="2"/>
  </si>
  <si>
    <t>書名</t>
    <rPh sb="0" eb="2">
      <t>ショメイ</t>
    </rPh>
    <phoneticPr fontId="2"/>
  </si>
  <si>
    <t>電子ブック</t>
    <phoneticPr fontId="2"/>
  </si>
  <si>
    <t>書誌ID(冊子)</t>
    <rPh sb="0" eb="2">
      <t>ショシ</t>
    </rPh>
    <rPh sb="5" eb="7">
      <t>サッシ</t>
    </rPh>
    <phoneticPr fontId="2"/>
  </si>
  <si>
    <t>書誌ID(電子)</t>
    <rPh sb="0" eb="2">
      <t>ショシ</t>
    </rPh>
    <rPh sb="5" eb="7">
      <t>デンシ</t>
    </rPh>
    <phoneticPr fontId="2"/>
  </si>
  <si>
    <t>巻号</t>
    <rPh sb="0" eb="2">
      <t>カンゴウ</t>
    </rPh>
    <phoneticPr fontId="2"/>
  </si>
  <si>
    <t>著者名等</t>
    <rPh sb="0" eb="3">
      <t>チョシャメイ</t>
    </rPh>
    <rPh sb="3" eb="4">
      <t>トウ</t>
    </rPh>
    <phoneticPr fontId="2"/>
  </si>
  <si>
    <t>シリーズ名</t>
    <rPh sb="4" eb="5">
      <t>メイ</t>
    </rPh>
    <phoneticPr fontId="2"/>
  </si>
  <si>
    <t>版</t>
    <rPh sb="0" eb="1">
      <t>ハン</t>
    </rPh>
    <phoneticPr fontId="2"/>
  </si>
  <si>
    <t>出版社</t>
    <rPh sb="0" eb="3">
      <t>シュッパンシャ</t>
    </rPh>
    <phoneticPr fontId="2"/>
  </si>
  <si>
    <t>出版年</t>
    <rPh sb="0" eb="3">
      <t>シュッパンネン</t>
    </rPh>
    <phoneticPr fontId="2"/>
  </si>
  <si>
    <t>ISBN</t>
    <phoneticPr fontId="2"/>
  </si>
  <si>
    <t>e-ISBN</t>
    <phoneticPr fontId="2"/>
  </si>
  <si>
    <t>メモ</t>
    <phoneticPr fontId="2"/>
  </si>
  <si>
    <t>経済学入門Ｂ</t>
    <phoneticPr fontId="2"/>
  </si>
  <si>
    <t>若林緑</t>
    <rPh sb="0" eb="2">
      <t>ワカバヤシ</t>
    </rPh>
    <rPh sb="2" eb="3">
      <t>ミドリ</t>
    </rPh>
    <phoneticPr fontId="2"/>
  </si>
  <si>
    <t>ET00019504</t>
  </si>
  <si>
    <t>マンキュー経済学</t>
  </si>
  <si>
    <t>1.ミクロ編</t>
    <rPh sb="5" eb="6">
      <t>ヘン</t>
    </rPh>
    <phoneticPr fontId="2"/>
  </si>
  <si>
    <t>N・グレゴリー・マンキュー著 ; 足立英之 [ほか] 訳</t>
  </si>
  <si>
    <t>第4版</t>
    <rPh sb="0" eb="1">
      <t>ダイ</t>
    </rPh>
    <rPh sb="2" eb="3">
      <t>ハン</t>
    </rPh>
    <phoneticPr fontId="2"/>
  </si>
  <si>
    <t>東洋経済新報社</t>
  </si>
  <si>
    <t>2019.4</t>
    <phoneticPr fontId="2"/>
  </si>
  <si>
    <t>経済学入門Ｂ</t>
    <phoneticPr fontId="2"/>
  </si>
  <si>
    <t>2マクロ編</t>
    <phoneticPr fontId="2"/>
  </si>
  <si>
    <t>2019.4</t>
    <phoneticPr fontId="2"/>
  </si>
  <si>
    <t>経済学入門Ｂ, 経済学</t>
    <phoneticPr fontId="2"/>
  </si>
  <si>
    <t>若林緑, 泉田成美</t>
    <rPh sb="0" eb="2">
      <t>ワカバヤシ</t>
    </rPh>
    <rPh sb="2" eb="3">
      <t>ミドリ</t>
    </rPh>
    <phoneticPr fontId="2"/>
  </si>
  <si>
    <t>ET00019506</t>
  </si>
  <si>
    <t>マンキュー入門経済学</t>
    <phoneticPr fontId="2"/>
  </si>
  <si>
    <t>N.グレゴリー・マンキュー著 ; 足立英之 [ほか] 訳</t>
  </si>
  <si>
    <t>第3版</t>
  </si>
  <si>
    <t>2019.10</t>
  </si>
  <si>
    <t>プレゼミ</t>
    <phoneticPr fontId="2"/>
  </si>
  <si>
    <t>増田聡</t>
    <rPh sb="0" eb="2">
      <t>マスダ</t>
    </rPh>
    <rPh sb="2" eb="3">
      <t>サトシ</t>
    </rPh>
    <phoneticPr fontId="2"/>
  </si>
  <si>
    <t>TT22063264</t>
  </si>
  <si>
    <t>ET00018147</t>
  </si>
  <si>
    <t>政治過程と政策</t>
  </si>
  <si>
    <t>辻中豊編</t>
  </si>
  <si>
    <t>震災に学ぶ社会科学 / 村松岐夫, 恒川惠市監修 ; 第1巻</t>
  </si>
  <si>
    <t>2016.5</t>
  </si>
  <si>
    <t>TT22032321</t>
  </si>
  <si>
    <t>ET00019299</t>
  </si>
  <si>
    <t>震災後の自治体ガバナンス</t>
  </si>
  <si>
    <t>小原隆治, 稲継裕昭編</t>
  </si>
  <si>
    <t>大震災に学ぶ社会科学 / 村松岐夫, 恒川惠市監修 ; 第2巻</t>
  </si>
  <si>
    <t>2015.11</t>
  </si>
  <si>
    <t>TT22016037</t>
  </si>
  <si>
    <t>ET00019300</t>
  </si>
  <si>
    <t>震災と経済</t>
  </si>
  <si>
    <t>齊藤誠編</t>
  </si>
  <si>
    <t>大震災に学ぶ社会科学 / 村松岐夫, 恒川惠市監修 ; 第4巻</t>
  </si>
  <si>
    <t>2015.5</t>
  </si>
  <si>
    <t>プレゼミ</t>
    <phoneticPr fontId="2"/>
  </si>
  <si>
    <t>増田聡</t>
    <rPh sb="0" eb="3">
      <t>マスダサトシ</t>
    </rPh>
    <phoneticPr fontId="2"/>
  </si>
  <si>
    <t>TT22040912</t>
  </si>
  <si>
    <t>ET00019301</t>
  </si>
  <si>
    <t>被害・費用の包括的把握</t>
  </si>
  <si>
    <t>植田和弘編.</t>
  </si>
  <si>
    <t>大震災に学ぶ社会科学 / 村松岐夫, 恒川惠市監修 ; 第5巻</t>
  </si>
  <si>
    <t>2016.3</t>
  </si>
  <si>
    <t>プレゼミ</t>
    <phoneticPr fontId="2"/>
  </si>
  <si>
    <t>TT22028530</t>
  </si>
  <si>
    <t>ET00019302</t>
  </si>
  <si>
    <t>大震災・原発危機下の国際関係</t>
  </si>
  <si>
    <t>恒川惠市編</t>
  </si>
  <si>
    <t>大震災に学ぶ社会科学 / 村松岐夫, 恒川惠市監修 ; 第7巻</t>
  </si>
  <si>
    <t>2015.6</t>
    <phoneticPr fontId="2"/>
  </si>
  <si>
    <t>川名洋</t>
    <rPh sb="0" eb="2">
      <t>カワナ</t>
    </rPh>
    <rPh sb="2" eb="3">
      <t>ヒロシ</t>
    </rPh>
    <phoneticPr fontId="2"/>
  </si>
  <si>
    <t>TT22124636</t>
    <phoneticPr fontId="2"/>
  </si>
  <si>
    <t>ET00019358</t>
  </si>
  <si>
    <t xml:space="preserve">Rethinking economics : an introduction to pluralist economics </t>
  </si>
  <si>
    <t xml:space="preserve">edited by Liliann Fischer ... [et al.] </t>
  </si>
  <si>
    <t>Routledge</t>
  </si>
  <si>
    <t>2018</t>
    <phoneticPr fontId="2"/>
  </si>
  <si>
    <t>鈴木賢一</t>
    <rPh sb="0" eb="2">
      <t>スズキ</t>
    </rPh>
    <rPh sb="2" eb="4">
      <t>ケンイチ</t>
    </rPh>
    <phoneticPr fontId="2"/>
  </si>
  <si>
    <t>TT22014601</t>
    <phoneticPr fontId="2"/>
  </si>
  <si>
    <t>ET00019420</t>
  </si>
  <si>
    <t>社会を数理で読み解く : 不平等とジレンマの構造</t>
  </si>
  <si>
    <t>盛山和夫編著 ; 浜田宏, 武藤正義, 瀧川裕貴著</t>
  </si>
  <si>
    <t>有斐閣</t>
  </si>
  <si>
    <t>2015.3</t>
    <phoneticPr fontId="2"/>
  </si>
  <si>
    <t>北川章臣</t>
    <phoneticPr fontId="2"/>
  </si>
  <si>
    <t>TT22032913</t>
    <phoneticPr fontId="2"/>
  </si>
  <si>
    <t>ET00019425</t>
  </si>
  <si>
    <t>計量経済学の第一歩 : 実証分析のススメ</t>
  </si>
  <si>
    <t>田中隆一著</t>
  </si>
  <si>
    <t>有斐閣ストゥディア</t>
  </si>
  <si>
    <t>2015.2</t>
    <phoneticPr fontId="2"/>
  </si>
  <si>
    <t>TT22062377</t>
    <phoneticPr fontId="2"/>
  </si>
  <si>
    <t>ET00019441</t>
  </si>
  <si>
    <t>Rによる実証分析 : 回帰分析から因果分析へ</t>
  </si>
  <si>
    <t>星野匡郎, 田中久稔共著</t>
  </si>
  <si>
    <t>オーム社</t>
    <rPh sb="3" eb="4">
      <t>シャ</t>
    </rPh>
    <phoneticPr fontId="2"/>
  </si>
  <si>
    <t>2016.11</t>
    <phoneticPr fontId="2"/>
  </si>
  <si>
    <t>中山愛子</t>
    <rPh sb="0" eb="2">
      <t>ナカヤマ</t>
    </rPh>
    <rPh sb="2" eb="4">
      <t>アイコ</t>
    </rPh>
    <phoneticPr fontId="2"/>
  </si>
  <si>
    <t>TT22056635</t>
    <phoneticPr fontId="2"/>
  </si>
  <si>
    <t>ET00019317</t>
  </si>
  <si>
    <t>子育て支援が日本を救う : 政策効果の統計分析</t>
  </si>
  <si>
    <t>柴田悠著</t>
  </si>
  <si>
    <t>勁草書房</t>
  </si>
  <si>
    <t>2016.6</t>
    <phoneticPr fontId="2"/>
  </si>
  <si>
    <t>数理統計</t>
    <rPh sb="0" eb="2">
      <t>スウリ</t>
    </rPh>
    <rPh sb="2" eb="4">
      <t>トウケイ</t>
    </rPh>
    <phoneticPr fontId="2"/>
  </si>
  <si>
    <t>千木良弘朗</t>
    <phoneticPr fontId="2"/>
  </si>
  <si>
    <t>2,3,4</t>
  </si>
  <si>
    <t>TT22020020</t>
    <phoneticPr fontId="2"/>
  </si>
  <si>
    <t>ET00019418</t>
  </si>
  <si>
    <t>基本統計学</t>
    <phoneticPr fontId="2"/>
  </si>
  <si>
    <t>宮川公男著</t>
  </si>
  <si>
    <t>第4版</t>
  </si>
  <si>
    <t>経済史, 経済学史</t>
    <rPh sb="0" eb="2">
      <t>ケイザイ</t>
    </rPh>
    <rPh sb="2" eb="3">
      <t>シ</t>
    </rPh>
    <rPh sb="5" eb="8">
      <t>ケイザイガク</t>
    </rPh>
    <rPh sb="8" eb="9">
      <t>シ</t>
    </rPh>
    <phoneticPr fontId="2"/>
  </si>
  <si>
    <t>菅原歩, 小田中直樹</t>
    <rPh sb="0" eb="2">
      <t>スガワラ</t>
    </rPh>
    <rPh sb="2" eb="3">
      <t>アユミ</t>
    </rPh>
    <rPh sb="5" eb="8">
      <t>オタナカ</t>
    </rPh>
    <rPh sb="8" eb="10">
      <t>ナオキ</t>
    </rPh>
    <phoneticPr fontId="2"/>
  </si>
  <si>
    <t>3,4</t>
    <phoneticPr fontId="2"/>
  </si>
  <si>
    <t>TT21404738</t>
    <phoneticPr fontId="2"/>
  </si>
  <si>
    <t>ET00019318</t>
  </si>
  <si>
    <t>ライブ・経済学の歴史 : 「経済学の見取り図」をつくろう</t>
  </si>
  <si>
    <t>小田中直樹</t>
    <rPh sb="0" eb="3">
      <t>オダナカ</t>
    </rPh>
    <rPh sb="3" eb="5">
      <t>ナオキ</t>
    </rPh>
    <phoneticPr fontId="2"/>
  </si>
  <si>
    <t>勁草書房</t>
    <phoneticPr fontId="2"/>
  </si>
  <si>
    <t>2003.10</t>
    <phoneticPr fontId="2"/>
  </si>
  <si>
    <t>財政学</t>
    <rPh sb="0" eb="3">
      <t>ザイセイガク</t>
    </rPh>
    <phoneticPr fontId="2"/>
  </si>
  <si>
    <t>吉田浩</t>
    <rPh sb="0" eb="2">
      <t>ヨシダ</t>
    </rPh>
    <rPh sb="2" eb="3">
      <t>ヒロシ</t>
    </rPh>
    <phoneticPr fontId="2"/>
  </si>
  <si>
    <t>3,4</t>
    <phoneticPr fontId="2"/>
  </si>
  <si>
    <t>TT22032536</t>
    <phoneticPr fontId="2"/>
  </si>
  <si>
    <t>ET00019423</t>
  </si>
  <si>
    <t>財政学をつかむ</t>
  </si>
  <si>
    <t>畑農鋭矢, 林正義, 吉田浩著</t>
  </si>
  <si>
    <t>extbooks tsukamu</t>
  </si>
  <si>
    <t>新版</t>
  </si>
  <si>
    <t>2015.9</t>
  </si>
  <si>
    <t>国際経済</t>
    <rPh sb="0" eb="2">
      <t>コクサイ</t>
    </rPh>
    <rPh sb="2" eb="4">
      <t>ケイザイ</t>
    </rPh>
    <phoneticPr fontId="2"/>
  </si>
  <si>
    <t>永易淳</t>
    <rPh sb="0" eb="2">
      <t>ナガイ</t>
    </rPh>
    <rPh sb="2" eb="3">
      <t>アツシ</t>
    </rPh>
    <phoneticPr fontId="2"/>
  </si>
  <si>
    <t>3,4</t>
  </si>
  <si>
    <t>TT22032411</t>
    <phoneticPr fontId="2"/>
  </si>
  <si>
    <t>ET00019424</t>
  </si>
  <si>
    <t xml:space="preserve">はじめて学ぶ国際金融論 = Introduction to international finance </t>
  </si>
  <si>
    <t>永易淳, 江阪太郎, 吉田裕司著</t>
  </si>
  <si>
    <t>2015.9</t>
    <phoneticPr fontId="2"/>
  </si>
  <si>
    <t>日本経済</t>
    <rPh sb="0" eb="2">
      <t>ニホン</t>
    </rPh>
    <rPh sb="2" eb="4">
      <t>ケイザイ</t>
    </rPh>
    <phoneticPr fontId="2"/>
  </si>
  <si>
    <t>川端望</t>
    <rPh sb="0" eb="2">
      <t>カワバタ</t>
    </rPh>
    <rPh sb="2" eb="3">
      <t>ノゾム</t>
    </rPh>
    <phoneticPr fontId="2"/>
  </si>
  <si>
    <t>TT22078515</t>
    <phoneticPr fontId="2"/>
  </si>
  <si>
    <t>ET00019319</t>
  </si>
  <si>
    <t>大不平等 : エレファントカーブが予測する未来</t>
  </si>
  <si>
    <t>ブランコ・ミラノヴィッチ [著] ; 立木勝訳</t>
  </si>
  <si>
    <t>みすず書房</t>
  </si>
  <si>
    <t>2017.6</t>
    <phoneticPr fontId="2"/>
  </si>
  <si>
    <t>ET00019320</t>
  </si>
  <si>
    <t xml:space="preserve">日本経済読本 </t>
  </si>
  <si>
    <t>大守隆編</t>
  </si>
  <si>
    <t>読本シリーズ</t>
  </si>
  <si>
    <t>第21版</t>
  </si>
  <si>
    <t>2019.2</t>
    <phoneticPr fontId="2"/>
  </si>
  <si>
    <t>TT22097749</t>
    <phoneticPr fontId="2"/>
  </si>
  <si>
    <t>ET00019321</t>
  </si>
  <si>
    <t>21世紀の長期停滞論 : 日本の「実感なき景気回復」を探る</t>
    <phoneticPr fontId="2"/>
  </si>
  <si>
    <t>福田慎一</t>
  </si>
  <si>
    <t>平凡社新書 ; 863</t>
  </si>
  <si>
    <t>平凡社</t>
  </si>
  <si>
    <t>2018.1</t>
    <phoneticPr fontId="2"/>
  </si>
  <si>
    <t>上級ミクロ経済学特論</t>
    <phoneticPr fontId="2"/>
  </si>
  <si>
    <t>三宅充展</t>
    <phoneticPr fontId="2"/>
  </si>
  <si>
    <t>TT21998455</t>
    <phoneticPr fontId="2"/>
  </si>
  <si>
    <t>ET00019411</t>
  </si>
  <si>
    <t>ゲーム理論・入門 : 人間社会の理解のために</t>
  </si>
  <si>
    <t>岡田章著</t>
  </si>
  <si>
    <t>有斐閣アルマ ; Basic</t>
    <phoneticPr fontId="2"/>
  </si>
  <si>
    <t>新版</t>
    <phoneticPr fontId="2"/>
  </si>
  <si>
    <t>有斐閣</t>
    <rPh sb="0" eb="3">
      <t>ユウヒカク</t>
    </rPh>
    <phoneticPr fontId="2"/>
  </si>
  <si>
    <t>2014.9</t>
    <phoneticPr fontId="2"/>
  </si>
  <si>
    <t>政治経済学特論</t>
    <rPh sb="0" eb="2">
      <t>セイジ</t>
    </rPh>
    <rPh sb="2" eb="5">
      <t>ケイザイガク</t>
    </rPh>
    <rPh sb="5" eb="7">
      <t>トクロン</t>
    </rPh>
    <phoneticPr fontId="1"/>
  </si>
  <si>
    <t>黒瀬一弘</t>
    <rPh sb="0" eb="2">
      <t>クロセ</t>
    </rPh>
    <rPh sb="2" eb="4">
      <t>カズヒロ</t>
    </rPh>
    <phoneticPr fontId="1"/>
  </si>
  <si>
    <t>TT20230023</t>
    <phoneticPr fontId="2"/>
  </si>
  <si>
    <t>ET00019355</t>
  </si>
  <si>
    <t>Equilibrium, stability, and growth : a multi-sectoral analysis</t>
  </si>
  <si>
    <t>Michio MOrishima</t>
  </si>
  <si>
    <t>Clarendon Press</t>
  </si>
  <si>
    <t>1964</t>
    <phoneticPr fontId="2"/>
  </si>
  <si>
    <t>9780198281450</t>
    <phoneticPr fontId="2"/>
  </si>
  <si>
    <t>9780191596650</t>
    <phoneticPr fontId="2"/>
  </si>
  <si>
    <t>政治経済学特論</t>
    <rPh sb="0" eb="2">
      <t>セイジ</t>
    </rPh>
    <rPh sb="2" eb="5">
      <t>ケイザイガク</t>
    </rPh>
    <rPh sb="5" eb="7">
      <t>トクロン</t>
    </rPh>
    <phoneticPr fontId="2"/>
  </si>
  <si>
    <t>黒瀬一弘</t>
    <rPh sb="0" eb="2">
      <t>クロセ</t>
    </rPh>
    <rPh sb="2" eb="4">
      <t>カズヒロ</t>
    </rPh>
    <phoneticPr fontId="2"/>
  </si>
  <si>
    <t>TT21133642</t>
    <phoneticPr fontId="2"/>
  </si>
  <si>
    <t>ET00019386</t>
  </si>
  <si>
    <t>Theory of production : a long-period analysis</t>
  </si>
  <si>
    <t>Heinz D. Kurz and Neri Salvadori</t>
  </si>
  <si>
    <t>Cambridge University Press</t>
  </si>
  <si>
    <t>1997</t>
    <phoneticPr fontId="2"/>
  </si>
  <si>
    <t>0521588677</t>
    <phoneticPr fontId="2"/>
  </si>
  <si>
    <t>9780511625770</t>
  </si>
  <si>
    <t>TT21588914</t>
    <phoneticPr fontId="2"/>
  </si>
  <si>
    <t>ET00019388</t>
  </si>
  <si>
    <t>The economics of input-output analysis</t>
  </si>
  <si>
    <t xml:space="preserve">Thijs ten Raa </t>
  </si>
  <si>
    <t>Cambridge University Press</t>
    <phoneticPr fontId="2"/>
  </si>
  <si>
    <t>2005</t>
    <phoneticPr fontId="2"/>
  </si>
  <si>
    <t>052160267x</t>
    <phoneticPr fontId="2"/>
  </si>
  <si>
    <t>9780511610783</t>
    <phoneticPr fontId="2"/>
  </si>
  <si>
    <t>経営史特論</t>
    <rPh sb="0" eb="3">
      <t>ケイエイシ</t>
    </rPh>
    <rPh sb="3" eb="5">
      <t>トクロン</t>
    </rPh>
    <phoneticPr fontId="2"/>
  </si>
  <si>
    <t>結城武延</t>
    <phoneticPr fontId="2"/>
  </si>
  <si>
    <t>TT21049520</t>
    <phoneticPr fontId="2"/>
  </si>
  <si>
    <t>ET00019447</t>
  </si>
  <si>
    <t>会社の誕生</t>
  </si>
  <si>
    <t>高村直助著</t>
  </si>
  <si>
    <t>歴史文化ライブラリー ; 5</t>
    <rPh sb="0" eb="2">
      <t>レキシ</t>
    </rPh>
    <phoneticPr fontId="2"/>
  </si>
  <si>
    <t>吉川弘文館</t>
  </si>
  <si>
    <t>1996.11</t>
    <phoneticPr fontId="2"/>
  </si>
  <si>
    <t>国際経済特殊講義</t>
    <rPh sb="0" eb="2">
      <t>コクサイ</t>
    </rPh>
    <rPh sb="2" eb="4">
      <t>ケイザイ</t>
    </rPh>
    <rPh sb="4" eb="6">
      <t>トクシュ</t>
    </rPh>
    <rPh sb="6" eb="8">
      <t>コウギ</t>
    </rPh>
    <phoneticPr fontId="2"/>
  </si>
  <si>
    <t>永易淳</t>
    <rPh sb="0" eb="2">
      <t>ナガエキ</t>
    </rPh>
    <rPh sb="2" eb="3">
      <t>ジュン</t>
    </rPh>
    <phoneticPr fontId="2"/>
  </si>
  <si>
    <t>Introduction to econometrics</t>
    <phoneticPr fontId="2"/>
  </si>
  <si>
    <t>TT21705581</t>
    <phoneticPr fontId="2"/>
  </si>
  <si>
    <t>発注中</t>
    <rPh sb="0" eb="2">
      <t>ハッチュウ</t>
    </rPh>
    <rPh sb="2" eb="3">
      <t>チュウ</t>
    </rPh>
    <phoneticPr fontId="2"/>
  </si>
  <si>
    <t>Introduction to econometrics</t>
    <phoneticPr fontId="2"/>
  </si>
  <si>
    <t>Gary Koop</t>
  </si>
  <si>
    <t>Wiley</t>
  </si>
  <si>
    <t>c2008</t>
    <phoneticPr fontId="2"/>
  </si>
  <si>
    <t>9781118382585</t>
    <phoneticPr fontId="2"/>
  </si>
  <si>
    <t>Applied econometric time series</t>
  </si>
  <si>
    <t>TT22053858</t>
    <phoneticPr fontId="2"/>
  </si>
  <si>
    <t>発注中</t>
    <rPh sb="0" eb="3">
      <t>ハッチュウチュウ</t>
    </rPh>
    <phoneticPr fontId="2"/>
  </si>
  <si>
    <t>Walter Enders</t>
  </si>
  <si>
    <t>4th ed</t>
  </si>
  <si>
    <t>c2015</t>
    <phoneticPr fontId="2"/>
  </si>
  <si>
    <t>9781118918661</t>
    <phoneticPr fontId="2"/>
  </si>
  <si>
    <t>ファイナンス特論</t>
    <rPh sb="6" eb="8">
      <t>トクロン</t>
    </rPh>
    <phoneticPr fontId="2"/>
  </si>
  <si>
    <t>室井芳史</t>
  </si>
  <si>
    <t>TT21938737</t>
    <phoneticPr fontId="2"/>
  </si>
  <si>
    <t>ET00019391</t>
  </si>
  <si>
    <t>An elementary introduction to stochastic interest rate modeling</t>
  </si>
  <si>
    <t>Nicolas Privault</t>
  </si>
  <si>
    <t>Advanced series on statistical science &amp; applied probability ; v. 16</t>
  </si>
  <si>
    <t>2nd ed</t>
  </si>
  <si>
    <t>World Scientific</t>
  </si>
  <si>
    <t>ｃ2012</t>
    <phoneticPr fontId="2"/>
  </si>
  <si>
    <t>9789814390866</t>
    <phoneticPr fontId="2"/>
  </si>
  <si>
    <t>アジア経済論特論</t>
    <rPh sb="3" eb="5">
      <t>ケイザイ</t>
    </rPh>
    <rPh sb="5" eb="6">
      <t>ロン</t>
    </rPh>
    <rPh sb="6" eb="8">
      <t>トクロン</t>
    </rPh>
    <phoneticPr fontId="2"/>
  </si>
  <si>
    <t>日置史郎</t>
    <rPh sb="0" eb="2">
      <t>ヒオキ</t>
    </rPh>
    <rPh sb="2" eb="4">
      <t>シロウ</t>
    </rPh>
    <phoneticPr fontId="2"/>
  </si>
  <si>
    <t>ET00019390</t>
  </si>
  <si>
    <t>China's crisis of success</t>
  </si>
  <si>
    <t>William H. Overholt</t>
  </si>
  <si>
    <t>2018</t>
    <phoneticPr fontId="2"/>
  </si>
  <si>
    <t>ET00019389</t>
  </si>
  <si>
    <t>Demystifying the Chinese economy</t>
  </si>
  <si>
    <t>Justin Yifu Lin</t>
  </si>
  <si>
    <t>2012</t>
    <phoneticPr fontId="2"/>
  </si>
  <si>
    <t>9781139026666</t>
    <phoneticPr fontId="2"/>
  </si>
  <si>
    <t>地域計画特論</t>
    <rPh sb="0" eb="2">
      <t>チイキ</t>
    </rPh>
    <rPh sb="2" eb="4">
      <t>ケイカク</t>
    </rPh>
    <rPh sb="4" eb="6">
      <t>トクロン</t>
    </rPh>
    <phoneticPr fontId="2"/>
  </si>
  <si>
    <t>TT21967393</t>
    <phoneticPr fontId="2"/>
  </si>
  <si>
    <t>ET00019410</t>
  </si>
  <si>
    <t>産業政策のつくり方 : アジアのベストプラクティスに学ぶ</t>
  </si>
  <si>
    <t>大野健一著</t>
  </si>
  <si>
    <t>2013.12</t>
    <phoneticPr fontId="2"/>
  </si>
  <si>
    <t>TT21994295</t>
    <phoneticPr fontId="2"/>
  </si>
  <si>
    <t>ET00019322</t>
  </si>
  <si>
    <t>災害復興法学 = An encouragement of disaster recovery and revitalization law</t>
  </si>
  <si>
    <t>[1]</t>
    <phoneticPr fontId="2"/>
  </si>
  <si>
    <t>岡本正著</t>
  </si>
  <si>
    <t>慶應義塾大学出版会</t>
  </si>
  <si>
    <t>2014.9</t>
    <phoneticPr fontId="2"/>
  </si>
  <si>
    <t>9784766491166</t>
    <phoneticPr fontId="2"/>
  </si>
  <si>
    <t>TT21994295</t>
  </si>
  <si>
    <t>2018.7</t>
    <phoneticPr fontId="2"/>
  </si>
  <si>
    <t>9784766494419</t>
    <phoneticPr fontId="2"/>
  </si>
  <si>
    <t>地域企業論特論</t>
    <rPh sb="0" eb="2">
      <t>チイキ</t>
    </rPh>
    <rPh sb="2" eb="4">
      <t>キギョウ</t>
    </rPh>
    <rPh sb="4" eb="5">
      <t>ロン</t>
    </rPh>
    <rPh sb="5" eb="7">
      <t>トクロン</t>
    </rPh>
    <phoneticPr fontId="2"/>
  </si>
  <si>
    <t>福嶋路</t>
    <phoneticPr fontId="2"/>
  </si>
  <si>
    <t>ET00019359</t>
  </si>
  <si>
    <t>Routledge handbook of Japanese business and management</t>
  </si>
  <si>
    <t>Parissa Haghirian</t>
  </si>
  <si>
    <t>Routledge handbooks</t>
  </si>
  <si>
    <t>2016</t>
    <phoneticPr fontId="2"/>
  </si>
  <si>
    <t>9781315832661</t>
    <phoneticPr fontId="2"/>
  </si>
  <si>
    <t>西洋経済史特論</t>
    <rPh sb="0" eb="2">
      <t>セイヨウ</t>
    </rPh>
    <rPh sb="2" eb="4">
      <t>ケイザイ</t>
    </rPh>
    <rPh sb="4" eb="5">
      <t>シ</t>
    </rPh>
    <rPh sb="5" eb="7">
      <t>トクロン</t>
    </rPh>
    <phoneticPr fontId="2"/>
  </si>
  <si>
    <t>川名洋</t>
    <rPh sb="0" eb="2">
      <t>カワナ</t>
    </rPh>
    <rPh sb="2" eb="3">
      <t>ヨウ</t>
    </rPh>
    <phoneticPr fontId="2"/>
  </si>
  <si>
    <t>TT22112148</t>
    <phoneticPr fontId="2"/>
  </si>
  <si>
    <t>ET00019387</t>
  </si>
  <si>
    <t xml:space="preserve">The European miracle : environments, economies and geopolitics in the history of Europe and Asia </t>
  </si>
  <si>
    <t>Eric Jones</t>
  </si>
  <si>
    <t>3rd ed</t>
  </si>
  <si>
    <t>2003</t>
    <phoneticPr fontId="2"/>
  </si>
  <si>
    <t>0521820944</t>
    <phoneticPr fontId="2"/>
  </si>
  <si>
    <t>9780511817700</t>
    <phoneticPr fontId="2"/>
  </si>
  <si>
    <t>TT21581966</t>
    <phoneticPr fontId="2"/>
  </si>
  <si>
    <t>ET00019392</t>
  </si>
  <si>
    <t>The role of tradition in Japan's industrialization : another path to industrialization</t>
  </si>
  <si>
    <t>Masayuki Tanimoto</t>
  </si>
  <si>
    <t>Oxford University Press</t>
  </si>
  <si>
    <t>2006</t>
    <phoneticPr fontId="2"/>
  </si>
  <si>
    <t>9780191603891</t>
    <phoneticPr fontId="2"/>
  </si>
  <si>
    <t>社会政策特論</t>
    <rPh sb="0" eb="2">
      <t>シャカイ</t>
    </rPh>
    <rPh sb="2" eb="4">
      <t>セイサク</t>
    </rPh>
    <rPh sb="4" eb="6">
      <t>トクロン</t>
    </rPh>
    <phoneticPr fontId="2"/>
  </si>
  <si>
    <t>石塚史樹</t>
    <phoneticPr fontId="2"/>
  </si>
  <si>
    <t>TT21979080</t>
    <phoneticPr fontId="2"/>
  </si>
  <si>
    <t>ET00019356</t>
  </si>
  <si>
    <t>Holding the shop together : German industrial relations in the postwar era</t>
    <phoneticPr fontId="2"/>
  </si>
  <si>
    <t>Stephen J. Silvia</t>
  </si>
  <si>
    <t>ILR Press</t>
  </si>
  <si>
    <t>2013</t>
    <phoneticPr fontId="2"/>
  </si>
  <si>
    <t>9780801478970</t>
    <phoneticPr fontId="2"/>
  </si>
  <si>
    <t>9780801469664</t>
    <phoneticPr fontId="2"/>
  </si>
  <si>
    <t>経済史</t>
    <rPh sb="0" eb="2">
      <t>ケイザイ</t>
    </rPh>
    <rPh sb="2" eb="3">
      <t>シ</t>
    </rPh>
    <phoneticPr fontId="2"/>
  </si>
  <si>
    <t>菅原歩</t>
    <rPh sb="0" eb="2">
      <t>スガワラ</t>
    </rPh>
    <rPh sb="2" eb="3">
      <t>アユム</t>
    </rPh>
    <phoneticPr fontId="2"/>
  </si>
  <si>
    <t>2.3.4</t>
    <phoneticPr fontId="2"/>
  </si>
  <si>
    <t>TT22087933</t>
  </si>
  <si>
    <t>ET00019298</t>
  </si>
  <si>
    <t>ライブ・経済史入門 : 経済学と歴史学を架橋する</t>
    <phoneticPr fontId="2"/>
  </si>
  <si>
    <t>小田中直樹</t>
  </si>
  <si>
    <t>2017.3</t>
    <phoneticPr fontId="2"/>
  </si>
  <si>
    <t>9784326550784</t>
    <phoneticPr fontId="2"/>
  </si>
  <si>
    <t>9784326994885</t>
    <phoneticPr fontId="2"/>
  </si>
  <si>
    <t>経済学史</t>
    <rPh sb="0" eb="2">
      <t>ケイザイ</t>
    </rPh>
    <rPh sb="2" eb="3">
      <t>ガク</t>
    </rPh>
    <rPh sb="3" eb="4">
      <t>シ</t>
    </rPh>
    <phoneticPr fontId="2"/>
  </si>
  <si>
    <t>統計学入門</t>
    <rPh sb="0" eb="3">
      <t>トウケイガク</t>
    </rPh>
    <rPh sb="3" eb="5">
      <t>ニュウモン</t>
    </rPh>
    <phoneticPr fontId="2"/>
  </si>
  <si>
    <t>植松良公</t>
    <rPh sb="0" eb="2">
      <t>ウエマツ</t>
    </rPh>
    <rPh sb="2" eb="4">
      <t>ヨシキミ</t>
    </rPh>
    <phoneticPr fontId="2"/>
  </si>
  <si>
    <t>TT22028457</t>
  </si>
  <si>
    <t>ET00012106</t>
  </si>
  <si>
    <t>統計学</t>
  </si>
  <si>
    <t>森棟公夫 [ほか]</t>
  </si>
  <si>
    <t>New liberal arts selection</t>
  </si>
  <si>
    <t>改訂版</t>
  </si>
  <si>
    <t>京葉分析</t>
    <rPh sb="0" eb="2">
      <t>ケイヨウ</t>
    </rPh>
    <rPh sb="2" eb="4">
      <t>ブンセキ</t>
    </rPh>
    <phoneticPr fontId="2"/>
  </si>
  <si>
    <t>照井伸彦</t>
    <rPh sb="0" eb="2">
      <t>テルイ</t>
    </rPh>
    <rPh sb="2" eb="4">
      <t>ノブヒコ</t>
    </rPh>
    <phoneticPr fontId="2"/>
  </si>
  <si>
    <t>プレゼミ</t>
    <phoneticPr fontId="2"/>
  </si>
  <si>
    <t>TT22026711</t>
    <phoneticPr fontId="2"/>
  </si>
  <si>
    <t>ET00018144</t>
    <phoneticPr fontId="2"/>
  </si>
  <si>
    <t xml:space="preserve">震災から見える情報メディアとネットワーク </t>
  </si>
  <si>
    <t>池田謙一編</t>
  </si>
  <si>
    <t>大震災に学ぶ社会科学 / 村松岐夫, 恒川惠市監修 ; 第8巻</t>
  </si>
  <si>
    <t>2015.7</t>
    <phoneticPr fontId="2"/>
  </si>
  <si>
    <t>マクロ経済分析</t>
    <rPh sb="3" eb="5">
      <t>ケイザイ</t>
    </rPh>
    <rPh sb="5" eb="7">
      <t>ブンセキ</t>
    </rPh>
    <phoneticPr fontId="2"/>
  </si>
  <si>
    <t>北川章臣</t>
    <phoneticPr fontId="2"/>
  </si>
  <si>
    <t>TT22094969</t>
    <phoneticPr fontId="2"/>
  </si>
  <si>
    <t>ET00018149</t>
    <phoneticPr fontId="2"/>
  </si>
  <si>
    <t>マンキューマクロ経済学</t>
  </si>
  <si>
    <t>1.入門編、2.応用編</t>
    <rPh sb="2" eb="4">
      <t>ニュウモン</t>
    </rPh>
    <rPh sb="4" eb="5">
      <t>ヘン</t>
    </rPh>
    <rPh sb="8" eb="10">
      <t>オウヨウ</t>
    </rPh>
    <rPh sb="10" eb="11">
      <t>ヘン</t>
    </rPh>
    <phoneticPr fontId="2"/>
  </si>
  <si>
    <t>東洋経済新報社</t>
    <phoneticPr fontId="2"/>
  </si>
  <si>
    <t>2017.11-2018.8</t>
    <phoneticPr fontId="2"/>
  </si>
  <si>
    <t>経済史</t>
    <rPh sb="0" eb="3">
      <t>ケイザイシ</t>
    </rPh>
    <phoneticPr fontId="2"/>
  </si>
  <si>
    <t>菅原歩</t>
    <rPh sb="0" eb="2">
      <t>スガワラ</t>
    </rPh>
    <rPh sb="2" eb="3">
      <t>アユ</t>
    </rPh>
    <phoneticPr fontId="2"/>
  </si>
  <si>
    <t>東洋経済新報社</t>
    <phoneticPr fontId="2"/>
  </si>
  <si>
    <t>2017.11-2018.8</t>
    <phoneticPr fontId="2"/>
  </si>
  <si>
    <t>ビジネスデータ科学</t>
    <rPh sb="7" eb="9">
      <t>カガク</t>
    </rPh>
    <phoneticPr fontId="2"/>
  </si>
  <si>
    <t>西川智章</t>
    <rPh sb="0" eb="2">
      <t>ニシカワ</t>
    </rPh>
    <rPh sb="2" eb="4">
      <t>トモアキ</t>
    </rPh>
    <phoneticPr fontId="2"/>
  </si>
  <si>
    <t>2.3,4</t>
    <phoneticPr fontId="2"/>
  </si>
  <si>
    <t>TT22106146</t>
    <phoneticPr fontId="2"/>
  </si>
  <si>
    <t>ET00018099</t>
    <phoneticPr fontId="2"/>
  </si>
  <si>
    <t>Python機械学習プログラミング : 達人データサイエンティストによる理論と実践</t>
    <phoneticPr fontId="2"/>
  </si>
  <si>
    <t>Sebastian Raschka, Vahid Mirjalili著 ; クイープ訳</t>
  </si>
  <si>
    <t>Impress top gear</t>
  </si>
  <si>
    <t>第2版</t>
  </si>
  <si>
    <t>インプレス</t>
  </si>
  <si>
    <t>2018.3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</si>
</sst>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0.E+00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zoomScaleNormal="100" zoomScaleSheetLayoutView="100" workbookViewId="0">
      <pane ySplit="1" topLeftCell="A35" activePane="bottomLeft" state="frozen"/>
      <selection pane="bottomLeft" activeCell="E42" sqref="E42"/>
    </sheetView>
  </sheetViews>
  <sheetFormatPr defaultRowHeight="12" x14ac:dyDescent="0.15"/>
  <cols>
    <col min="1" max="1" width="3.625" style="22" customWidth="1"/>
    <col min="2" max="2" width="13.75" style="23" customWidth="1"/>
    <col min="3" max="3" width="11.375" style="23" customWidth="1"/>
    <col min="4" max="4" width="8.875" style="22" customWidth="1"/>
    <col min="5" max="5" width="37.25" style="23" customWidth="1"/>
    <col min="6" max="6" width="8.875" style="22" hidden="1" customWidth="1"/>
    <col min="7" max="8" width="10.375" style="13" hidden="1" customWidth="1"/>
    <col min="9" max="9" width="35.75" style="13" hidden="1" customWidth="1"/>
    <col min="10" max="10" width="9" style="22"/>
    <col min="11" max="11" width="19.625" style="13" customWidth="1"/>
    <col min="12" max="12" width="17.5" style="13" customWidth="1"/>
    <col min="13" max="13" width="6.75" style="22" customWidth="1"/>
    <col min="14" max="14" width="9" style="22"/>
    <col min="15" max="15" width="5.75" style="24" customWidth="1"/>
    <col min="16" max="16" width="13.375" style="25" customWidth="1"/>
    <col min="17" max="17" width="13.375" style="22" customWidth="1"/>
    <col min="18" max="18" width="14" style="13" hidden="1" customWidth="1"/>
    <col min="19" max="16384" width="9" style="13"/>
  </cols>
  <sheetData>
    <row r="1" spans="1:18" s="5" customFormat="1" x14ac:dyDescent="0.15">
      <c r="A1" s="1"/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3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3" t="s">
        <v>12</v>
      </c>
      <c r="P1" s="4" t="s">
        <v>13</v>
      </c>
      <c r="Q1" s="1" t="s">
        <v>14</v>
      </c>
      <c r="R1" s="1" t="s">
        <v>15</v>
      </c>
    </row>
    <row r="2" spans="1:18" ht="24" x14ac:dyDescent="0.15">
      <c r="A2" s="6"/>
      <c r="B2" s="7" t="s">
        <v>16</v>
      </c>
      <c r="C2" s="7" t="s">
        <v>17</v>
      </c>
      <c r="D2" s="6">
        <v>1.2</v>
      </c>
      <c r="E2" s="8" t="str">
        <f t="shared" ref="E2:E46" si="0"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I2)</f>
        <v>マンキュー経済学</v>
      </c>
      <c r="F2" s="9" t="str">
        <f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"電子ブック")</f>
        <v>電子ブック</v>
      </c>
      <c r="G2" s="10"/>
      <c r="H2" s="10" t="s">
        <v>18</v>
      </c>
      <c r="I2" s="10" t="s">
        <v>19</v>
      </c>
      <c r="J2" s="6" t="s">
        <v>20</v>
      </c>
      <c r="K2" s="10" t="s">
        <v>21</v>
      </c>
      <c r="L2" s="10"/>
      <c r="M2" s="6" t="s">
        <v>22</v>
      </c>
      <c r="N2" s="6" t="s">
        <v>23</v>
      </c>
      <c r="O2" s="11" t="s">
        <v>24</v>
      </c>
      <c r="P2" s="12">
        <v>9784492315194</v>
      </c>
      <c r="Q2" s="6"/>
      <c r="R2" s="10"/>
    </row>
    <row r="3" spans="1:18" ht="24" x14ac:dyDescent="0.15">
      <c r="A3" s="6"/>
      <c r="B3" s="7" t="s">
        <v>25</v>
      </c>
      <c r="C3" s="7" t="s">
        <v>17</v>
      </c>
      <c r="D3" s="6">
        <v>1.2</v>
      </c>
      <c r="E3" s="8" t="str">
        <f t="shared" si="0"/>
        <v>マンキュー経済学</v>
      </c>
      <c r="F3" s="9" t="str">
        <f t="shared" ref="F3:F46" si="1">HYPERLINK("https://opac.library.tohoku.ac.jp/opac/opac_details/?reqCode=fromlist&amp;lang=0&amp;amode=11&amp;bibid="&amp;H3&amp;"&amp;opkey=B159860162391587&amp;start=1&amp;totalnum=1&amp;listnum=0&amp;place=&amp;list_disp=20&amp;list_sort=0&amp;cmode=0&amp;chk_st=0&amp;check=0","電子ブック")</f>
        <v>電子ブック</v>
      </c>
      <c r="G3" s="10"/>
      <c r="H3" s="10" t="s">
        <v>18</v>
      </c>
      <c r="I3" s="10" t="s">
        <v>19</v>
      </c>
      <c r="J3" s="6" t="s">
        <v>26</v>
      </c>
      <c r="K3" s="10" t="s">
        <v>21</v>
      </c>
      <c r="L3" s="10"/>
      <c r="M3" s="6" t="s">
        <v>22</v>
      </c>
      <c r="N3" s="6" t="s">
        <v>23</v>
      </c>
      <c r="O3" s="11" t="s">
        <v>27</v>
      </c>
      <c r="P3" s="12">
        <v>9784492315200</v>
      </c>
      <c r="Q3" s="6"/>
      <c r="R3" s="10"/>
    </row>
    <row r="4" spans="1:18" ht="24" x14ac:dyDescent="0.15">
      <c r="A4" s="6"/>
      <c r="B4" s="7" t="s">
        <v>28</v>
      </c>
      <c r="C4" s="7" t="s">
        <v>29</v>
      </c>
      <c r="D4" s="6">
        <v>1.2</v>
      </c>
      <c r="E4" s="8" t="str">
        <f t="shared" si="0"/>
        <v>マンキュー入門経済学</v>
      </c>
      <c r="F4" s="9" t="str">
        <f t="shared" si="1"/>
        <v>電子ブック</v>
      </c>
      <c r="G4" s="10"/>
      <c r="H4" s="10" t="s">
        <v>30</v>
      </c>
      <c r="I4" s="10" t="s">
        <v>31</v>
      </c>
      <c r="J4" s="6"/>
      <c r="K4" s="10" t="s">
        <v>32</v>
      </c>
      <c r="L4" s="10"/>
      <c r="M4" s="6" t="s">
        <v>33</v>
      </c>
      <c r="N4" s="6" t="s">
        <v>23</v>
      </c>
      <c r="O4" s="11" t="s">
        <v>34</v>
      </c>
      <c r="P4" s="12">
        <v>9784492315217</v>
      </c>
      <c r="Q4" s="6"/>
      <c r="R4" s="10"/>
    </row>
    <row r="5" spans="1:18" ht="36" x14ac:dyDescent="0.15">
      <c r="A5" s="6"/>
      <c r="B5" s="7" t="s">
        <v>35</v>
      </c>
      <c r="C5" s="7" t="s">
        <v>36</v>
      </c>
      <c r="D5" s="6">
        <v>2</v>
      </c>
      <c r="E5" s="8" t="str">
        <f t="shared" si="0"/>
        <v>政治過程と政策</v>
      </c>
      <c r="F5" s="9" t="str">
        <f t="shared" si="1"/>
        <v>電子ブック</v>
      </c>
      <c r="G5" s="10" t="s">
        <v>37</v>
      </c>
      <c r="H5" s="10" t="s">
        <v>38</v>
      </c>
      <c r="I5" s="10" t="s">
        <v>39</v>
      </c>
      <c r="J5" s="6"/>
      <c r="K5" s="10" t="s">
        <v>40</v>
      </c>
      <c r="L5" s="10" t="s">
        <v>41</v>
      </c>
      <c r="M5" s="6"/>
      <c r="N5" s="6" t="s">
        <v>23</v>
      </c>
      <c r="O5" s="11" t="s">
        <v>42</v>
      </c>
      <c r="P5" s="12">
        <v>9784492223567</v>
      </c>
      <c r="Q5" s="6"/>
      <c r="R5" s="10"/>
    </row>
    <row r="6" spans="1:18" ht="36" x14ac:dyDescent="0.15">
      <c r="A6" s="6"/>
      <c r="B6" s="7" t="s">
        <v>35</v>
      </c>
      <c r="C6" s="7" t="s">
        <v>36</v>
      </c>
      <c r="D6" s="6">
        <v>2</v>
      </c>
      <c r="E6" s="8" t="str">
        <f t="shared" si="0"/>
        <v>震災後の自治体ガバナンス</v>
      </c>
      <c r="F6" s="9" t="str">
        <f t="shared" si="1"/>
        <v>電子ブック</v>
      </c>
      <c r="G6" s="10" t="s">
        <v>43</v>
      </c>
      <c r="H6" s="10" t="s">
        <v>44</v>
      </c>
      <c r="I6" s="10" t="s">
        <v>45</v>
      </c>
      <c r="J6" s="6"/>
      <c r="K6" s="10" t="s">
        <v>46</v>
      </c>
      <c r="L6" s="10" t="s">
        <v>47</v>
      </c>
      <c r="M6" s="6"/>
      <c r="N6" s="6" t="s">
        <v>23</v>
      </c>
      <c r="O6" s="11" t="s">
        <v>48</v>
      </c>
      <c r="P6" s="12">
        <v>9784492223574</v>
      </c>
      <c r="Q6" s="6"/>
      <c r="R6" s="10"/>
    </row>
    <row r="7" spans="1:18" ht="36" x14ac:dyDescent="0.15">
      <c r="A7" s="6"/>
      <c r="B7" s="7" t="s">
        <v>35</v>
      </c>
      <c r="C7" s="7" t="s">
        <v>36</v>
      </c>
      <c r="D7" s="6">
        <v>2</v>
      </c>
      <c r="E7" s="8" t="str">
        <f t="shared" si="0"/>
        <v>震災と経済</v>
      </c>
      <c r="F7" s="9" t="str">
        <f t="shared" si="1"/>
        <v>電子ブック</v>
      </c>
      <c r="G7" s="10" t="s">
        <v>49</v>
      </c>
      <c r="H7" s="10" t="s">
        <v>50</v>
      </c>
      <c r="I7" s="10" t="s">
        <v>51</v>
      </c>
      <c r="J7" s="6"/>
      <c r="K7" s="10" t="s">
        <v>52</v>
      </c>
      <c r="L7" s="10" t="s">
        <v>53</v>
      </c>
      <c r="M7" s="6"/>
      <c r="N7" s="6" t="s">
        <v>23</v>
      </c>
      <c r="O7" s="11" t="s">
        <v>54</v>
      </c>
      <c r="P7" s="12">
        <v>9784492223598</v>
      </c>
      <c r="Q7" s="6"/>
      <c r="R7" s="10"/>
    </row>
    <row r="8" spans="1:18" ht="36" x14ac:dyDescent="0.15">
      <c r="A8" s="6"/>
      <c r="B8" s="7" t="s">
        <v>55</v>
      </c>
      <c r="C8" s="7" t="s">
        <v>56</v>
      </c>
      <c r="D8" s="6">
        <v>2</v>
      </c>
      <c r="E8" s="8" t="str">
        <f t="shared" si="0"/>
        <v>被害・費用の包括的把握</v>
      </c>
      <c r="F8" s="9" t="str">
        <f t="shared" si="1"/>
        <v>電子ブック</v>
      </c>
      <c r="G8" s="10" t="s">
        <v>57</v>
      </c>
      <c r="H8" s="10" t="s">
        <v>58</v>
      </c>
      <c r="I8" s="10" t="s">
        <v>59</v>
      </c>
      <c r="J8" s="6"/>
      <c r="K8" s="10" t="s">
        <v>60</v>
      </c>
      <c r="L8" s="10" t="s">
        <v>61</v>
      </c>
      <c r="M8" s="6"/>
      <c r="N8" s="6" t="s">
        <v>23</v>
      </c>
      <c r="O8" s="11" t="s">
        <v>62</v>
      </c>
      <c r="P8" s="12">
        <v>9784492223604</v>
      </c>
      <c r="Q8" s="6"/>
      <c r="R8" s="10"/>
    </row>
    <row r="9" spans="1:18" ht="36" x14ac:dyDescent="0.15">
      <c r="A9" s="6"/>
      <c r="B9" s="7" t="s">
        <v>63</v>
      </c>
      <c r="C9" s="7" t="s">
        <v>36</v>
      </c>
      <c r="D9" s="6">
        <v>2</v>
      </c>
      <c r="E9" s="8" t="str">
        <f t="shared" si="0"/>
        <v>大震災・原発危機下の国際関係</v>
      </c>
      <c r="F9" s="9" t="str">
        <f t="shared" si="1"/>
        <v>電子ブック</v>
      </c>
      <c r="G9" s="10" t="s">
        <v>64</v>
      </c>
      <c r="H9" s="10" t="s">
        <v>65</v>
      </c>
      <c r="I9" s="10" t="s">
        <v>66</v>
      </c>
      <c r="J9" s="6"/>
      <c r="K9" s="10" t="s">
        <v>67</v>
      </c>
      <c r="L9" s="10" t="s">
        <v>68</v>
      </c>
      <c r="M9" s="6"/>
      <c r="N9" s="6" t="s">
        <v>23</v>
      </c>
      <c r="O9" s="11" t="s">
        <v>69</v>
      </c>
      <c r="P9" s="12">
        <v>9784492223628</v>
      </c>
      <c r="Q9" s="6"/>
      <c r="R9" s="10"/>
    </row>
    <row r="10" spans="1:18" ht="24" x14ac:dyDescent="0.15">
      <c r="A10" s="6"/>
      <c r="B10" s="7" t="s">
        <v>63</v>
      </c>
      <c r="C10" s="7" t="s">
        <v>70</v>
      </c>
      <c r="D10" s="6">
        <v>2</v>
      </c>
      <c r="E10" s="8" t="str">
        <f t="shared" si="0"/>
        <v xml:space="preserve">Rethinking economics : an introduction to pluralist economics </v>
      </c>
      <c r="F10" s="9" t="str">
        <f t="shared" si="1"/>
        <v>電子ブック</v>
      </c>
      <c r="G10" s="10" t="s">
        <v>71</v>
      </c>
      <c r="H10" s="10" t="s">
        <v>72</v>
      </c>
      <c r="I10" s="10" t="s">
        <v>73</v>
      </c>
      <c r="J10" s="6"/>
      <c r="K10" s="10" t="s">
        <v>74</v>
      </c>
      <c r="L10" s="10"/>
      <c r="M10" s="6"/>
      <c r="N10" s="6" t="s">
        <v>75</v>
      </c>
      <c r="O10" s="11" t="s">
        <v>76</v>
      </c>
      <c r="P10" s="12">
        <v>9781138222687</v>
      </c>
      <c r="Q10" s="14">
        <v>9781315407265</v>
      </c>
      <c r="R10" s="10"/>
    </row>
    <row r="11" spans="1:18" ht="24" x14ac:dyDescent="0.15">
      <c r="A11" s="6"/>
      <c r="B11" s="7" t="s">
        <v>63</v>
      </c>
      <c r="C11" s="7" t="s">
        <v>77</v>
      </c>
      <c r="D11" s="6">
        <v>2</v>
      </c>
      <c r="E11" s="8" t="str">
        <f t="shared" si="0"/>
        <v>社会を数理で読み解く : 不平等とジレンマの構造</v>
      </c>
      <c r="F11" s="9" t="str">
        <f t="shared" si="1"/>
        <v>電子ブック</v>
      </c>
      <c r="G11" s="10" t="s">
        <v>78</v>
      </c>
      <c r="H11" s="10" t="s">
        <v>79</v>
      </c>
      <c r="I11" s="10" t="s">
        <v>80</v>
      </c>
      <c r="J11" s="6"/>
      <c r="K11" s="10" t="s">
        <v>81</v>
      </c>
      <c r="L11" s="10"/>
      <c r="M11" s="6"/>
      <c r="N11" s="6" t="s">
        <v>82</v>
      </c>
      <c r="O11" s="11" t="s">
        <v>83</v>
      </c>
      <c r="P11" s="12">
        <v>9784641174085</v>
      </c>
      <c r="Q11" s="6"/>
      <c r="R11" s="10"/>
    </row>
    <row r="12" spans="1:18" x14ac:dyDescent="0.15">
      <c r="A12" s="6"/>
      <c r="B12" s="7" t="s">
        <v>63</v>
      </c>
      <c r="C12" s="7" t="s">
        <v>84</v>
      </c>
      <c r="D12" s="6">
        <v>2</v>
      </c>
      <c r="E12" s="8" t="str">
        <f t="shared" si="0"/>
        <v>計量経済学の第一歩 : 実証分析のススメ</v>
      </c>
      <c r="F12" s="9" t="str">
        <f t="shared" si="1"/>
        <v>電子ブック</v>
      </c>
      <c r="G12" s="10" t="s">
        <v>85</v>
      </c>
      <c r="H12" s="10" t="s">
        <v>86</v>
      </c>
      <c r="I12" s="10" t="s">
        <v>87</v>
      </c>
      <c r="J12" s="6"/>
      <c r="K12" s="10" t="s">
        <v>88</v>
      </c>
      <c r="L12" s="10" t="s">
        <v>89</v>
      </c>
      <c r="M12" s="6"/>
      <c r="N12" s="6" t="s">
        <v>82</v>
      </c>
      <c r="O12" s="11" t="s">
        <v>90</v>
      </c>
      <c r="P12" s="12">
        <v>9784641150287</v>
      </c>
      <c r="Q12" s="6"/>
      <c r="R12" s="10"/>
    </row>
    <row r="13" spans="1:18" ht="11.25" customHeight="1" x14ac:dyDescent="0.15">
      <c r="A13" s="6"/>
      <c r="B13" s="7" t="s">
        <v>63</v>
      </c>
      <c r="C13" s="7" t="s">
        <v>84</v>
      </c>
      <c r="D13" s="6">
        <v>2</v>
      </c>
      <c r="E13" s="8" t="str">
        <f t="shared" si="0"/>
        <v>Rによる実証分析 : 回帰分析から因果分析へ</v>
      </c>
      <c r="F13" s="9" t="str">
        <f t="shared" si="1"/>
        <v>電子ブック</v>
      </c>
      <c r="G13" s="10" t="s">
        <v>91</v>
      </c>
      <c r="H13" s="10" t="s">
        <v>92</v>
      </c>
      <c r="I13" s="10" t="s">
        <v>93</v>
      </c>
      <c r="J13" s="6"/>
      <c r="K13" s="10" t="s">
        <v>94</v>
      </c>
      <c r="L13" s="10"/>
      <c r="M13" s="6"/>
      <c r="N13" s="6" t="s">
        <v>95</v>
      </c>
      <c r="O13" s="11" t="s">
        <v>96</v>
      </c>
      <c r="P13" s="12">
        <v>9784274219474</v>
      </c>
      <c r="Q13" s="6"/>
      <c r="R13" s="10"/>
    </row>
    <row r="14" spans="1:18" x14ac:dyDescent="0.15">
      <c r="A14" s="6"/>
      <c r="B14" s="7" t="s">
        <v>35</v>
      </c>
      <c r="C14" s="7" t="s">
        <v>97</v>
      </c>
      <c r="D14" s="6">
        <v>2</v>
      </c>
      <c r="E14" s="8" t="str">
        <f t="shared" si="0"/>
        <v>子育て支援が日本を救う : 政策効果の統計分析</v>
      </c>
      <c r="F14" s="9" t="str">
        <f t="shared" si="1"/>
        <v>電子ブック</v>
      </c>
      <c r="G14" s="10" t="s">
        <v>98</v>
      </c>
      <c r="H14" s="10" t="s">
        <v>99</v>
      </c>
      <c r="I14" s="10" t="s">
        <v>100</v>
      </c>
      <c r="J14" s="6"/>
      <c r="K14" s="10" t="s">
        <v>101</v>
      </c>
      <c r="L14" s="10"/>
      <c r="M14" s="6"/>
      <c r="N14" s="6" t="s">
        <v>102</v>
      </c>
      <c r="O14" s="11" t="s">
        <v>103</v>
      </c>
      <c r="P14" s="12">
        <v>9784326654000</v>
      </c>
      <c r="Q14" s="6"/>
      <c r="R14" s="10"/>
    </row>
    <row r="15" spans="1:18" x14ac:dyDescent="0.15">
      <c r="A15" s="6"/>
      <c r="B15" s="7" t="s">
        <v>104</v>
      </c>
      <c r="C15" s="7" t="s">
        <v>105</v>
      </c>
      <c r="D15" s="6" t="s">
        <v>106</v>
      </c>
      <c r="E15" s="8" t="str">
        <f t="shared" si="0"/>
        <v>基本統計学</v>
      </c>
      <c r="F15" s="9" t="str">
        <f t="shared" si="1"/>
        <v>電子ブック</v>
      </c>
      <c r="G15" s="10" t="s">
        <v>107</v>
      </c>
      <c r="H15" s="10" t="s">
        <v>108</v>
      </c>
      <c r="I15" s="10" t="s">
        <v>109</v>
      </c>
      <c r="J15" s="6"/>
      <c r="K15" s="10" t="s">
        <v>110</v>
      </c>
      <c r="L15" s="10"/>
      <c r="M15" s="6" t="s">
        <v>111</v>
      </c>
      <c r="N15" s="6" t="s">
        <v>82</v>
      </c>
      <c r="O15" s="11" t="s">
        <v>83</v>
      </c>
      <c r="P15" s="12">
        <v>9784641164550</v>
      </c>
      <c r="Q15" s="6"/>
      <c r="R15" s="10"/>
    </row>
    <row r="16" spans="1:18" ht="24" x14ac:dyDescent="0.15">
      <c r="A16" s="6"/>
      <c r="B16" s="7" t="s">
        <v>112</v>
      </c>
      <c r="C16" s="7" t="s">
        <v>113</v>
      </c>
      <c r="D16" s="6" t="s">
        <v>114</v>
      </c>
      <c r="E16" s="8" t="str">
        <f t="shared" si="0"/>
        <v>ライブ・経済学の歴史 : 「経済学の見取り図」をつくろう</v>
      </c>
      <c r="F16" s="9" t="str">
        <f t="shared" si="1"/>
        <v>電子ブック</v>
      </c>
      <c r="G16" s="10" t="s">
        <v>115</v>
      </c>
      <c r="H16" s="10" t="s">
        <v>116</v>
      </c>
      <c r="I16" s="10" t="s">
        <v>117</v>
      </c>
      <c r="J16" s="6"/>
      <c r="K16" s="10" t="s">
        <v>118</v>
      </c>
      <c r="L16" s="10"/>
      <c r="M16" s="6"/>
      <c r="N16" s="6" t="s">
        <v>119</v>
      </c>
      <c r="O16" s="11" t="s">
        <v>120</v>
      </c>
      <c r="P16" s="12">
        <v>9784326550463</v>
      </c>
      <c r="Q16" s="6"/>
      <c r="R16" s="10"/>
    </row>
    <row r="17" spans="1:18" ht="24" x14ac:dyDescent="0.15">
      <c r="A17" s="6"/>
      <c r="B17" s="7" t="s">
        <v>121</v>
      </c>
      <c r="C17" s="7" t="s">
        <v>122</v>
      </c>
      <c r="D17" s="6" t="s">
        <v>123</v>
      </c>
      <c r="E17" s="8" t="str">
        <f t="shared" si="0"/>
        <v>財政学をつかむ</v>
      </c>
      <c r="F17" s="9" t="str">
        <f t="shared" si="1"/>
        <v>電子ブック</v>
      </c>
      <c r="G17" s="10" t="s">
        <v>124</v>
      </c>
      <c r="H17" s="10" t="s">
        <v>125</v>
      </c>
      <c r="I17" s="10" t="s">
        <v>126</v>
      </c>
      <c r="J17" s="6"/>
      <c r="K17" s="10" t="s">
        <v>127</v>
      </c>
      <c r="L17" s="10" t="s">
        <v>128</v>
      </c>
      <c r="M17" s="6" t="s">
        <v>129</v>
      </c>
      <c r="N17" s="6" t="s">
        <v>82</v>
      </c>
      <c r="O17" s="11" t="s">
        <v>130</v>
      </c>
      <c r="P17" s="12">
        <v>9784641177239</v>
      </c>
      <c r="Q17" s="6"/>
      <c r="R17" s="10"/>
    </row>
    <row r="18" spans="1:18" ht="24" x14ac:dyDescent="0.15">
      <c r="A18" s="6"/>
      <c r="B18" s="7" t="s">
        <v>131</v>
      </c>
      <c r="C18" s="7" t="s">
        <v>132</v>
      </c>
      <c r="D18" s="6" t="s">
        <v>133</v>
      </c>
      <c r="E18" s="8" t="str">
        <f t="shared" si="0"/>
        <v xml:space="preserve">はじめて学ぶ国際金融論 = Introduction to international finance </v>
      </c>
      <c r="F18" s="9" t="str">
        <f t="shared" si="1"/>
        <v>電子ブック</v>
      </c>
      <c r="G18" s="10" t="s">
        <v>134</v>
      </c>
      <c r="H18" s="10" t="s">
        <v>135</v>
      </c>
      <c r="I18" s="10" t="s">
        <v>136</v>
      </c>
      <c r="J18" s="6"/>
      <c r="K18" s="10" t="s">
        <v>137</v>
      </c>
      <c r="L18" s="10" t="s">
        <v>89</v>
      </c>
      <c r="M18" s="6"/>
      <c r="N18" s="6" t="s">
        <v>82</v>
      </c>
      <c r="O18" s="11" t="s">
        <v>138</v>
      </c>
      <c r="P18" s="12">
        <v>9784641150249</v>
      </c>
      <c r="Q18" s="6"/>
      <c r="R18" s="10"/>
    </row>
    <row r="19" spans="1:18" ht="24" x14ac:dyDescent="0.15">
      <c r="A19" s="6"/>
      <c r="B19" s="7" t="s">
        <v>139</v>
      </c>
      <c r="C19" s="7" t="s">
        <v>140</v>
      </c>
      <c r="D19" s="6" t="s">
        <v>114</v>
      </c>
      <c r="E19" s="8" t="str">
        <f t="shared" si="0"/>
        <v>大不平等 : エレファントカーブが予測する未来</v>
      </c>
      <c r="F19" s="9" t="str">
        <f t="shared" si="1"/>
        <v>電子ブック</v>
      </c>
      <c r="G19" s="10" t="s">
        <v>141</v>
      </c>
      <c r="H19" s="10" t="s">
        <v>142</v>
      </c>
      <c r="I19" s="10" t="s">
        <v>143</v>
      </c>
      <c r="J19" s="6"/>
      <c r="K19" s="10" t="s">
        <v>144</v>
      </c>
      <c r="L19" s="10"/>
      <c r="M19" s="6"/>
      <c r="N19" s="6" t="s">
        <v>145</v>
      </c>
      <c r="O19" s="11" t="s">
        <v>146</v>
      </c>
      <c r="P19" s="12">
        <v>9784622086130</v>
      </c>
      <c r="Q19" s="6"/>
      <c r="R19" s="10"/>
    </row>
    <row r="20" spans="1:18" ht="24" x14ac:dyDescent="0.15">
      <c r="A20" s="6"/>
      <c r="B20" s="7" t="s">
        <v>139</v>
      </c>
      <c r="C20" s="7" t="s">
        <v>140</v>
      </c>
      <c r="D20" s="6" t="s">
        <v>114</v>
      </c>
      <c r="E20" s="8" t="str">
        <f t="shared" si="0"/>
        <v xml:space="preserve">日本経済読本 </v>
      </c>
      <c r="F20" s="9" t="str">
        <f t="shared" si="1"/>
        <v>電子ブック</v>
      </c>
      <c r="G20" s="10"/>
      <c r="H20" s="10" t="s">
        <v>147</v>
      </c>
      <c r="I20" s="10" t="s">
        <v>148</v>
      </c>
      <c r="J20" s="6"/>
      <c r="K20" s="10" t="s">
        <v>149</v>
      </c>
      <c r="L20" s="10" t="s">
        <v>150</v>
      </c>
      <c r="M20" s="6" t="s">
        <v>151</v>
      </c>
      <c r="N20" s="6" t="s">
        <v>23</v>
      </c>
      <c r="O20" s="11" t="s">
        <v>152</v>
      </c>
      <c r="P20" s="12">
        <v>9784492100349</v>
      </c>
      <c r="Q20" s="6"/>
      <c r="R20" s="10"/>
    </row>
    <row r="21" spans="1:18" ht="24" x14ac:dyDescent="0.15">
      <c r="A21" s="6"/>
      <c r="B21" s="7" t="s">
        <v>139</v>
      </c>
      <c r="C21" s="7" t="s">
        <v>140</v>
      </c>
      <c r="D21" s="6" t="s">
        <v>114</v>
      </c>
      <c r="E21" s="8" t="str">
        <f t="shared" si="0"/>
        <v>21世紀の長期停滞論 : 日本の「実感なき景気回復」を探る</v>
      </c>
      <c r="F21" s="9" t="str">
        <f t="shared" si="1"/>
        <v>電子ブック</v>
      </c>
      <c r="G21" s="10" t="s">
        <v>153</v>
      </c>
      <c r="H21" s="10" t="s">
        <v>154</v>
      </c>
      <c r="I21" s="10" t="s">
        <v>155</v>
      </c>
      <c r="J21" s="6"/>
      <c r="K21" s="10" t="s">
        <v>156</v>
      </c>
      <c r="L21" s="10" t="s">
        <v>157</v>
      </c>
      <c r="M21" s="6"/>
      <c r="N21" s="6" t="s">
        <v>158</v>
      </c>
      <c r="O21" s="11" t="s">
        <v>159</v>
      </c>
      <c r="P21" s="12">
        <v>9784582858631</v>
      </c>
      <c r="Q21" s="6"/>
      <c r="R21" s="10"/>
    </row>
    <row r="22" spans="1:18" ht="24" x14ac:dyDescent="0.15">
      <c r="A22" s="6"/>
      <c r="B22" s="7" t="s">
        <v>160</v>
      </c>
      <c r="C22" s="7" t="s">
        <v>161</v>
      </c>
      <c r="D22" s="6" t="s">
        <v>114</v>
      </c>
      <c r="E22" s="8" t="str">
        <f t="shared" si="0"/>
        <v>ゲーム理論・入門 : 人間社会の理解のために</v>
      </c>
      <c r="F22" s="9" t="str">
        <f t="shared" si="1"/>
        <v>電子ブック</v>
      </c>
      <c r="G22" s="10" t="s">
        <v>162</v>
      </c>
      <c r="H22" s="10" t="s">
        <v>163</v>
      </c>
      <c r="I22" s="10" t="s">
        <v>164</v>
      </c>
      <c r="J22" s="6"/>
      <c r="K22" s="10" t="s">
        <v>165</v>
      </c>
      <c r="L22" s="10" t="s">
        <v>166</v>
      </c>
      <c r="M22" s="6" t="s">
        <v>167</v>
      </c>
      <c r="N22" s="6" t="s">
        <v>168</v>
      </c>
      <c r="O22" s="11" t="s">
        <v>169</v>
      </c>
      <c r="P22" s="12">
        <v>9784641220287</v>
      </c>
      <c r="Q22" s="6"/>
      <c r="R22" s="10"/>
    </row>
    <row r="23" spans="1:18" ht="24" x14ac:dyDescent="0.15">
      <c r="A23" s="6"/>
      <c r="B23" s="7" t="s">
        <v>170</v>
      </c>
      <c r="C23" s="7" t="s">
        <v>171</v>
      </c>
      <c r="D23" s="6" t="s">
        <v>133</v>
      </c>
      <c r="E23" s="8" t="str">
        <f t="shared" si="0"/>
        <v>Equilibrium, stability, and growth : a multi-sectoral analysis</v>
      </c>
      <c r="F23" s="9" t="str">
        <f t="shared" si="1"/>
        <v>電子ブック</v>
      </c>
      <c r="G23" s="10" t="s">
        <v>172</v>
      </c>
      <c r="H23" s="10" t="s">
        <v>173</v>
      </c>
      <c r="I23" s="10" t="s">
        <v>174</v>
      </c>
      <c r="J23" s="6"/>
      <c r="K23" s="10" t="s">
        <v>175</v>
      </c>
      <c r="L23" s="10"/>
      <c r="M23" s="6"/>
      <c r="N23" s="6" t="s">
        <v>176</v>
      </c>
      <c r="O23" s="11" t="s">
        <v>177</v>
      </c>
      <c r="P23" s="11" t="s">
        <v>178</v>
      </c>
      <c r="Q23" s="11" t="s">
        <v>179</v>
      </c>
      <c r="R23" s="10"/>
    </row>
    <row r="24" spans="1:18" ht="36" x14ac:dyDescent="0.15">
      <c r="A24" s="6"/>
      <c r="B24" s="7" t="s">
        <v>180</v>
      </c>
      <c r="C24" s="7" t="s">
        <v>181</v>
      </c>
      <c r="D24" s="6" t="s">
        <v>133</v>
      </c>
      <c r="E24" s="8" t="str">
        <f t="shared" si="0"/>
        <v>Theory of production : a long-period analysis</v>
      </c>
      <c r="F24" s="9" t="str">
        <f t="shared" si="1"/>
        <v>電子ブック</v>
      </c>
      <c r="G24" s="10" t="s">
        <v>182</v>
      </c>
      <c r="H24" s="10" t="s">
        <v>183</v>
      </c>
      <c r="I24" s="10" t="s">
        <v>184</v>
      </c>
      <c r="J24" s="6"/>
      <c r="K24" s="10" t="s">
        <v>185</v>
      </c>
      <c r="L24" s="10"/>
      <c r="M24" s="6"/>
      <c r="N24" s="6" t="s">
        <v>186</v>
      </c>
      <c r="O24" s="11" t="s">
        <v>187</v>
      </c>
      <c r="P24" s="11" t="s">
        <v>188</v>
      </c>
      <c r="Q24" s="11" t="s">
        <v>189</v>
      </c>
      <c r="R24" s="10"/>
    </row>
    <row r="25" spans="1:18" ht="36" x14ac:dyDescent="0.15">
      <c r="A25" s="6"/>
      <c r="B25" s="7" t="s">
        <v>180</v>
      </c>
      <c r="C25" s="7" t="s">
        <v>181</v>
      </c>
      <c r="D25" s="6" t="s">
        <v>133</v>
      </c>
      <c r="E25" s="8" t="str">
        <f t="shared" si="0"/>
        <v>The economics of input-output analysis</v>
      </c>
      <c r="F25" s="9" t="str">
        <f t="shared" si="1"/>
        <v>電子ブック</v>
      </c>
      <c r="G25" s="10" t="s">
        <v>190</v>
      </c>
      <c r="H25" s="10" t="s">
        <v>191</v>
      </c>
      <c r="I25" s="10" t="s">
        <v>192</v>
      </c>
      <c r="J25" s="6"/>
      <c r="K25" s="10" t="s">
        <v>193</v>
      </c>
      <c r="L25" s="10"/>
      <c r="M25" s="6"/>
      <c r="N25" s="6" t="s">
        <v>194</v>
      </c>
      <c r="O25" s="11" t="s">
        <v>195</v>
      </c>
      <c r="P25" s="12" t="s">
        <v>196</v>
      </c>
      <c r="Q25" s="11" t="s">
        <v>197</v>
      </c>
      <c r="R25" s="10"/>
    </row>
    <row r="26" spans="1:18" ht="24" x14ac:dyDescent="0.15">
      <c r="A26" s="6"/>
      <c r="B26" s="7" t="s">
        <v>198</v>
      </c>
      <c r="C26" s="7" t="s">
        <v>199</v>
      </c>
      <c r="D26" s="6" t="s">
        <v>114</v>
      </c>
      <c r="E26" s="8" t="str">
        <f t="shared" si="0"/>
        <v>会社の誕生</v>
      </c>
      <c r="F26" s="9" t="str">
        <f t="shared" si="1"/>
        <v>電子ブック</v>
      </c>
      <c r="G26" s="10" t="s">
        <v>200</v>
      </c>
      <c r="H26" s="10" t="s">
        <v>201</v>
      </c>
      <c r="I26" s="10" t="s">
        <v>202</v>
      </c>
      <c r="J26" s="6"/>
      <c r="K26" s="10" t="s">
        <v>203</v>
      </c>
      <c r="L26" s="10" t="s">
        <v>204</v>
      </c>
      <c r="M26" s="6"/>
      <c r="N26" s="6" t="s">
        <v>205</v>
      </c>
      <c r="O26" s="11" t="s">
        <v>206</v>
      </c>
      <c r="P26" s="12">
        <v>4642054057</v>
      </c>
      <c r="Q26" s="6"/>
      <c r="R26" s="10"/>
    </row>
    <row r="27" spans="1:18" x14ac:dyDescent="0.15">
      <c r="A27" s="6"/>
      <c r="B27" s="7" t="s">
        <v>207</v>
      </c>
      <c r="C27" s="7" t="s">
        <v>208</v>
      </c>
      <c r="D27" s="6" t="s">
        <v>133</v>
      </c>
      <c r="E27" s="10" t="s">
        <v>209</v>
      </c>
      <c r="F27" s="9" t="str">
        <f t="shared" si="1"/>
        <v>電子ブック</v>
      </c>
      <c r="G27" s="10" t="s">
        <v>210</v>
      </c>
      <c r="H27" s="10" t="s">
        <v>211</v>
      </c>
      <c r="I27" s="10" t="s">
        <v>212</v>
      </c>
      <c r="J27" s="6"/>
      <c r="K27" s="10" t="s">
        <v>213</v>
      </c>
      <c r="L27" s="10"/>
      <c r="M27" s="6"/>
      <c r="N27" s="6" t="s">
        <v>214</v>
      </c>
      <c r="O27" s="11" t="s">
        <v>215</v>
      </c>
      <c r="P27" s="12">
        <v>9780470032701</v>
      </c>
      <c r="Q27" s="11" t="s">
        <v>216</v>
      </c>
      <c r="R27" s="10"/>
    </row>
    <row r="28" spans="1:18" x14ac:dyDescent="0.15">
      <c r="A28" s="6"/>
      <c r="B28" s="7" t="s">
        <v>207</v>
      </c>
      <c r="C28" s="7" t="s">
        <v>208</v>
      </c>
      <c r="D28" s="6" t="s">
        <v>133</v>
      </c>
      <c r="E28" s="10" t="s">
        <v>217</v>
      </c>
      <c r="F28" s="9" t="str">
        <f t="shared" si="1"/>
        <v>電子ブック</v>
      </c>
      <c r="G28" s="10" t="s">
        <v>218</v>
      </c>
      <c r="H28" s="10" t="s">
        <v>219</v>
      </c>
      <c r="I28" s="10" t="s">
        <v>217</v>
      </c>
      <c r="J28" s="6"/>
      <c r="K28" s="10" t="s">
        <v>220</v>
      </c>
      <c r="L28" s="10"/>
      <c r="M28" s="6" t="s">
        <v>221</v>
      </c>
      <c r="N28" s="6" t="s">
        <v>214</v>
      </c>
      <c r="O28" s="11" t="s">
        <v>222</v>
      </c>
      <c r="P28" s="15">
        <v>9781118808566</v>
      </c>
      <c r="Q28" s="11" t="s">
        <v>223</v>
      </c>
      <c r="R28" s="10"/>
    </row>
    <row r="29" spans="1:18" ht="36" x14ac:dyDescent="0.15">
      <c r="A29" s="6"/>
      <c r="B29" s="7" t="s">
        <v>224</v>
      </c>
      <c r="C29" s="7" t="s">
        <v>225</v>
      </c>
      <c r="D29" s="6" t="s">
        <v>133</v>
      </c>
      <c r="E29" s="8" t="str">
        <f t="shared" si="0"/>
        <v>An elementary introduction to stochastic interest rate modeling</v>
      </c>
      <c r="F29" s="9" t="str">
        <f t="shared" si="1"/>
        <v>電子ブック</v>
      </c>
      <c r="G29" s="10" t="s">
        <v>226</v>
      </c>
      <c r="H29" s="10" t="s">
        <v>227</v>
      </c>
      <c r="I29" s="10" t="s">
        <v>228</v>
      </c>
      <c r="J29" s="6"/>
      <c r="K29" s="10" t="s">
        <v>229</v>
      </c>
      <c r="L29" s="10" t="s">
        <v>230</v>
      </c>
      <c r="M29" s="6" t="s">
        <v>231</v>
      </c>
      <c r="N29" s="6" t="s">
        <v>232</v>
      </c>
      <c r="O29" s="11" t="s">
        <v>233</v>
      </c>
      <c r="P29" s="12">
        <v>9789814390859</v>
      </c>
      <c r="Q29" s="11" t="s">
        <v>234</v>
      </c>
      <c r="R29" s="10"/>
    </row>
    <row r="30" spans="1:18" ht="36" x14ac:dyDescent="0.15">
      <c r="A30" s="6"/>
      <c r="B30" s="7" t="s">
        <v>235</v>
      </c>
      <c r="C30" s="7" t="s">
        <v>236</v>
      </c>
      <c r="D30" s="6" t="s">
        <v>133</v>
      </c>
      <c r="E30" s="8" t="str">
        <f t="shared" si="0"/>
        <v>China's crisis of success</v>
      </c>
      <c r="F30" s="9" t="str">
        <f t="shared" si="1"/>
        <v>電子ブック</v>
      </c>
      <c r="G30" s="10"/>
      <c r="H30" s="10" t="s">
        <v>237</v>
      </c>
      <c r="I30" s="10" t="s">
        <v>238</v>
      </c>
      <c r="J30" s="6"/>
      <c r="K30" s="10" t="s">
        <v>239</v>
      </c>
      <c r="L30" s="10"/>
      <c r="M30" s="6"/>
      <c r="N30" s="6" t="s">
        <v>186</v>
      </c>
      <c r="O30" s="11" t="s">
        <v>240</v>
      </c>
      <c r="P30" s="12">
        <v>9781108421690</v>
      </c>
      <c r="Q30" s="6"/>
      <c r="R30" s="10"/>
    </row>
    <row r="31" spans="1:18" ht="36" x14ac:dyDescent="0.15">
      <c r="A31" s="6"/>
      <c r="B31" s="7" t="s">
        <v>235</v>
      </c>
      <c r="C31" s="7" t="s">
        <v>236</v>
      </c>
      <c r="D31" s="6" t="s">
        <v>133</v>
      </c>
      <c r="E31" s="8" t="str">
        <f t="shared" si="0"/>
        <v>Demystifying the Chinese economy</v>
      </c>
      <c r="F31" s="9" t="str">
        <f t="shared" si="1"/>
        <v>電子ブック</v>
      </c>
      <c r="G31" s="10"/>
      <c r="H31" s="10" t="s">
        <v>241</v>
      </c>
      <c r="I31" s="10" t="s">
        <v>242</v>
      </c>
      <c r="J31" s="6"/>
      <c r="K31" s="10" t="s">
        <v>243</v>
      </c>
      <c r="L31" s="10"/>
      <c r="M31" s="6"/>
      <c r="N31" s="6" t="s">
        <v>186</v>
      </c>
      <c r="O31" s="11" t="s">
        <v>244</v>
      </c>
      <c r="P31" s="12">
        <v>9780521181747</v>
      </c>
      <c r="Q31" s="11" t="s">
        <v>245</v>
      </c>
      <c r="R31" s="10"/>
    </row>
    <row r="32" spans="1:18" ht="24" x14ac:dyDescent="0.15">
      <c r="A32" s="6"/>
      <c r="B32" s="7" t="s">
        <v>246</v>
      </c>
      <c r="C32" s="7" t="s">
        <v>36</v>
      </c>
      <c r="D32" s="6" t="s">
        <v>133</v>
      </c>
      <c r="E32" s="8" t="str">
        <f t="shared" si="0"/>
        <v>産業政策のつくり方 : アジアのベストプラクティスに学ぶ</v>
      </c>
      <c r="F32" s="9" t="str">
        <f t="shared" si="1"/>
        <v>電子ブック</v>
      </c>
      <c r="G32" s="10" t="s">
        <v>247</v>
      </c>
      <c r="H32" s="10" t="s">
        <v>248</v>
      </c>
      <c r="I32" s="10" t="s">
        <v>249</v>
      </c>
      <c r="J32" s="6"/>
      <c r="K32" s="10" t="s">
        <v>250</v>
      </c>
      <c r="L32" s="10"/>
      <c r="M32" s="6"/>
      <c r="N32" s="6" t="s">
        <v>82</v>
      </c>
      <c r="O32" s="11" t="s">
        <v>251</v>
      </c>
      <c r="P32" s="12">
        <v>9784641164185</v>
      </c>
      <c r="Q32" s="6"/>
      <c r="R32" s="10"/>
    </row>
    <row r="33" spans="1:18" ht="24" x14ac:dyDescent="0.15">
      <c r="A33" s="6"/>
      <c r="B33" s="7" t="s">
        <v>246</v>
      </c>
      <c r="C33" s="7" t="s">
        <v>36</v>
      </c>
      <c r="D33" s="6" t="s">
        <v>133</v>
      </c>
      <c r="E33" s="8" t="str">
        <f t="shared" si="0"/>
        <v>災害復興法学 = An encouragement of disaster recovery and revitalization law</v>
      </c>
      <c r="F33" s="9" t="str">
        <f t="shared" si="1"/>
        <v>電子ブック</v>
      </c>
      <c r="G33" s="10" t="s">
        <v>252</v>
      </c>
      <c r="H33" s="10" t="s">
        <v>253</v>
      </c>
      <c r="I33" s="10" t="s">
        <v>254</v>
      </c>
      <c r="J33" s="6" t="s">
        <v>255</v>
      </c>
      <c r="K33" s="10" t="s">
        <v>256</v>
      </c>
      <c r="L33" s="10"/>
      <c r="M33" s="6"/>
      <c r="N33" s="6" t="s">
        <v>257</v>
      </c>
      <c r="O33" s="11" t="s">
        <v>258</v>
      </c>
      <c r="P33" s="12">
        <v>9784766421637</v>
      </c>
      <c r="Q33" s="11" t="s">
        <v>259</v>
      </c>
      <c r="R33" s="10"/>
    </row>
    <row r="34" spans="1:18" ht="24" x14ac:dyDescent="0.15">
      <c r="A34" s="6"/>
      <c r="B34" s="7" t="s">
        <v>246</v>
      </c>
      <c r="C34" s="7" t="s">
        <v>36</v>
      </c>
      <c r="D34" s="6" t="s">
        <v>133</v>
      </c>
      <c r="E34" s="8" t="str">
        <f t="shared" si="0"/>
        <v>災害復興法学 = An encouragement of disaster recovery and revitalization law</v>
      </c>
      <c r="F34" s="9" t="str">
        <f t="shared" si="1"/>
        <v>電子ブック</v>
      </c>
      <c r="G34" s="10" t="s">
        <v>260</v>
      </c>
      <c r="H34" s="10" t="s">
        <v>253</v>
      </c>
      <c r="I34" s="10" t="s">
        <v>254</v>
      </c>
      <c r="J34" s="6">
        <v>2</v>
      </c>
      <c r="K34" s="10" t="s">
        <v>256</v>
      </c>
      <c r="L34" s="10"/>
      <c r="M34" s="6"/>
      <c r="N34" s="6" t="s">
        <v>257</v>
      </c>
      <c r="O34" s="11" t="s">
        <v>261</v>
      </c>
      <c r="P34" s="12">
        <v>9784766425369</v>
      </c>
      <c r="Q34" s="11" t="s">
        <v>262</v>
      </c>
      <c r="R34" s="10"/>
    </row>
    <row r="35" spans="1:18" ht="24" x14ac:dyDescent="0.15">
      <c r="A35" s="6"/>
      <c r="B35" s="7" t="s">
        <v>263</v>
      </c>
      <c r="C35" s="7" t="s">
        <v>264</v>
      </c>
      <c r="D35" s="6" t="s">
        <v>133</v>
      </c>
      <c r="E35" s="8" t="str">
        <f t="shared" si="0"/>
        <v>Routledge handbook of Japanese business and management</v>
      </c>
      <c r="F35" s="9" t="str">
        <f t="shared" si="1"/>
        <v>電子ブック</v>
      </c>
      <c r="G35" s="10"/>
      <c r="H35" s="10" t="s">
        <v>265</v>
      </c>
      <c r="I35" s="10" t="s">
        <v>266</v>
      </c>
      <c r="J35" s="6"/>
      <c r="K35" s="10" t="s">
        <v>267</v>
      </c>
      <c r="L35" s="10" t="s">
        <v>268</v>
      </c>
      <c r="M35" s="6"/>
      <c r="N35" s="6" t="s">
        <v>75</v>
      </c>
      <c r="O35" s="11" t="s">
        <v>269</v>
      </c>
      <c r="P35" s="12">
        <v>9780415734189</v>
      </c>
      <c r="Q35" s="11" t="s">
        <v>270</v>
      </c>
      <c r="R35" s="10"/>
    </row>
    <row r="36" spans="1:18" ht="36" x14ac:dyDescent="0.15">
      <c r="A36" s="6"/>
      <c r="B36" s="7" t="s">
        <v>271</v>
      </c>
      <c r="C36" s="7" t="s">
        <v>272</v>
      </c>
      <c r="D36" s="6" t="s">
        <v>133</v>
      </c>
      <c r="E36" s="8" t="str">
        <f t="shared" si="0"/>
        <v xml:space="preserve">The European miracle : environments, economies and geopolitics in the history of Europe and Asia </v>
      </c>
      <c r="F36" s="9" t="str">
        <f t="shared" si="1"/>
        <v>電子ブック</v>
      </c>
      <c r="G36" s="10" t="s">
        <v>273</v>
      </c>
      <c r="H36" s="10" t="s">
        <v>274</v>
      </c>
      <c r="I36" s="10" t="s">
        <v>275</v>
      </c>
      <c r="J36" s="6"/>
      <c r="K36" s="10" t="s">
        <v>276</v>
      </c>
      <c r="L36" s="10"/>
      <c r="M36" s="6" t="s">
        <v>277</v>
      </c>
      <c r="N36" s="6" t="s">
        <v>186</v>
      </c>
      <c r="O36" s="11" t="s">
        <v>278</v>
      </c>
      <c r="P36" s="11" t="s">
        <v>279</v>
      </c>
      <c r="Q36" s="11" t="s">
        <v>280</v>
      </c>
      <c r="R36" s="10"/>
    </row>
    <row r="37" spans="1:18" ht="36" x14ac:dyDescent="0.15">
      <c r="A37" s="6"/>
      <c r="B37" s="7" t="s">
        <v>271</v>
      </c>
      <c r="C37" s="7" t="s">
        <v>272</v>
      </c>
      <c r="D37" s="6" t="s">
        <v>133</v>
      </c>
      <c r="E37" s="8" t="str">
        <f t="shared" si="0"/>
        <v>The role of tradition in Japan's industrialization : another path to industrialization</v>
      </c>
      <c r="F37" s="9" t="str">
        <f t="shared" si="1"/>
        <v>電子ブック</v>
      </c>
      <c r="G37" s="10" t="s">
        <v>281</v>
      </c>
      <c r="H37" s="10" t="s">
        <v>282</v>
      </c>
      <c r="I37" s="10" t="s">
        <v>283</v>
      </c>
      <c r="J37" s="6"/>
      <c r="K37" s="10" t="s">
        <v>284</v>
      </c>
      <c r="L37" s="10"/>
      <c r="M37" s="6"/>
      <c r="N37" s="6" t="s">
        <v>285</v>
      </c>
      <c r="O37" s="11" t="s">
        <v>286</v>
      </c>
      <c r="P37" s="12">
        <v>9780198292746</v>
      </c>
      <c r="Q37" s="11" t="s">
        <v>287</v>
      </c>
      <c r="R37" s="10"/>
    </row>
    <row r="38" spans="1:18" ht="24" x14ac:dyDescent="0.15">
      <c r="A38" s="6"/>
      <c r="B38" s="7" t="s">
        <v>288</v>
      </c>
      <c r="C38" s="7" t="s">
        <v>289</v>
      </c>
      <c r="D38" s="6" t="s">
        <v>133</v>
      </c>
      <c r="E38" s="8" t="str">
        <f t="shared" si="0"/>
        <v>Holding the shop together : German industrial relations in the postwar era</v>
      </c>
      <c r="F38" s="9" t="str">
        <f t="shared" si="1"/>
        <v>電子ブック</v>
      </c>
      <c r="G38" s="10" t="s">
        <v>290</v>
      </c>
      <c r="H38" s="10" t="s">
        <v>291</v>
      </c>
      <c r="I38" s="10" t="s">
        <v>292</v>
      </c>
      <c r="J38" s="6"/>
      <c r="K38" s="10" t="s">
        <v>293</v>
      </c>
      <c r="L38" s="10"/>
      <c r="M38" s="6"/>
      <c r="N38" s="6" t="s">
        <v>294</v>
      </c>
      <c r="O38" s="11" t="s">
        <v>295</v>
      </c>
      <c r="P38" s="11" t="s">
        <v>296</v>
      </c>
      <c r="Q38" s="11" t="s">
        <v>297</v>
      </c>
      <c r="R38" s="10"/>
    </row>
    <row r="39" spans="1:18" x14ac:dyDescent="0.15">
      <c r="A39" s="6"/>
      <c r="B39" s="7" t="s">
        <v>298</v>
      </c>
      <c r="C39" s="7" t="s">
        <v>299</v>
      </c>
      <c r="D39" s="16" t="s">
        <v>300</v>
      </c>
      <c r="E39" s="8" t="str">
        <f t="shared" si="0"/>
        <v>ライブ・経済史入門 : 経済学と歴史学を架橋する</v>
      </c>
      <c r="F39" s="9" t="str">
        <f t="shared" si="1"/>
        <v>電子ブック</v>
      </c>
      <c r="G39" s="10" t="s">
        <v>301</v>
      </c>
      <c r="H39" s="10" t="s">
        <v>302</v>
      </c>
      <c r="I39" s="10" t="s">
        <v>303</v>
      </c>
      <c r="J39" s="6"/>
      <c r="K39" s="10" t="s">
        <v>304</v>
      </c>
      <c r="L39" s="10"/>
      <c r="M39" s="6"/>
      <c r="N39" s="6" t="s">
        <v>102</v>
      </c>
      <c r="O39" s="11" t="s">
        <v>305</v>
      </c>
      <c r="P39" s="11" t="s">
        <v>306</v>
      </c>
      <c r="Q39" s="11" t="s">
        <v>307</v>
      </c>
      <c r="R39" s="10"/>
    </row>
    <row r="40" spans="1:18" x14ac:dyDescent="0.15">
      <c r="A40" s="6"/>
      <c r="B40" s="7" t="s">
        <v>308</v>
      </c>
      <c r="C40" s="7" t="s">
        <v>118</v>
      </c>
      <c r="D40" s="17" t="s">
        <v>123</v>
      </c>
      <c r="E40" s="8" t="str">
        <f t="shared" si="0"/>
        <v>ライブ・経済史入門 : 経済学と歴史学を架橋する</v>
      </c>
      <c r="F40" s="9" t="str">
        <f t="shared" si="1"/>
        <v>電子ブック</v>
      </c>
      <c r="G40" s="10" t="s">
        <v>301</v>
      </c>
      <c r="H40" s="10" t="s">
        <v>302</v>
      </c>
      <c r="I40" s="10" t="s">
        <v>303</v>
      </c>
      <c r="J40" s="6"/>
      <c r="K40" s="10" t="s">
        <v>304</v>
      </c>
      <c r="L40" s="10"/>
      <c r="M40" s="6"/>
      <c r="N40" s="6" t="s">
        <v>102</v>
      </c>
      <c r="O40" s="11" t="s">
        <v>305</v>
      </c>
      <c r="P40" s="11" t="s">
        <v>306</v>
      </c>
      <c r="Q40" s="11" t="s">
        <v>307</v>
      </c>
      <c r="R40" s="10"/>
    </row>
    <row r="41" spans="1:18" ht="24" x14ac:dyDescent="0.15">
      <c r="A41" s="6"/>
      <c r="B41" s="7" t="s">
        <v>309</v>
      </c>
      <c r="C41" s="7" t="s">
        <v>310</v>
      </c>
      <c r="D41" s="18">
        <v>1.2</v>
      </c>
      <c r="E41" s="8" t="str">
        <f t="shared" si="0"/>
        <v>統計学</v>
      </c>
      <c r="F41" s="9" t="str">
        <f t="shared" si="1"/>
        <v>電子ブック</v>
      </c>
      <c r="G41" s="19" t="s">
        <v>311</v>
      </c>
      <c r="H41" s="19" t="s">
        <v>312</v>
      </c>
      <c r="I41" s="19" t="s">
        <v>313</v>
      </c>
      <c r="J41" s="18"/>
      <c r="K41" s="19" t="s">
        <v>314</v>
      </c>
      <c r="L41" s="19" t="s">
        <v>315</v>
      </c>
      <c r="M41" s="18" t="s">
        <v>316</v>
      </c>
      <c r="N41" s="18" t="s">
        <v>82</v>
      </c>
      <c r="O41" s="20" t="s">
        <v>130</v>
      </c>
      <c r="P41" s="21">
        <v>9784641053809</v>
      </c>
      <c r="Q41" s="18"/>
      <c r="R41" s="10"/>
    </row>
    <row r="42" spans="1:18" ht="24" x14ac:dyDescent="0.15">
      <c r="A42" s="6"/>
      <c r="B42" s="7" t="s">
        <v>317</v>
      </c>
      <c r="C42" s="7" t="s">
        <v>318</v>
      </c>
      <c r="D42" s="18">
        <v>1.2</v>
      </c>
      <c r="E42" s="8" t="str">
        <f t="shared" si="0"/>
        <v>統計学</v>
      </c>
      <c r="F42" s="9" t="str">
        <f t="shared" si="1"/>
        <v>電子ブック</v>
      </c>
      <c r="G42" s="19" t="s">
        <v>311</v>
      </c>
      <c r="H42" s="19" t="s">
        <v>312</v>
      </c>
      <c r="I42" s="19" t="s">
        <v>313</v>
      </c>
      <c r="J42" s="18"/>
      <c r="K42" s="19" t="s">
        <v>314</v>
      </c>
      <c r="L42" s="19" t="s">
        <v>315</v>
      </c>
      <c r="M42" s="18" t="s">
        <v>316</v>
      </c>
      <c r="N42" s="18" t="s">
        <v>82</v>
      </c>
      <c r="O42" s="20" t="s">
        <v>130</v>
      </c>
      <c r="P42" s="21">
        <v>9784641053809</v>
      </c>
      <c r="Q42" s="18"/>
      <c r="R42" s="10"/>
    </row>
    <row r="43" spans="1:18" ht="36" x14ac:dyDescent="0.15">
      <c r="A43" s="6"/>
      <c r="B43" s="7" t="s">
        <v>319</v>
      </c>
      <c r="C43" s="7" t="s">
        <v>36</v>
      </c>
      <c r="D43" s="6">
        <v>2</v>
      </c>
      <c r="E43" s="8" t="str">
        <f t="shared" si="0"/>
        <v xml:space="preserve">震災から見える情報メディアとネットワーク </v>
      </c>
      <c r="F43" s="9" t="str">
        <f t="shared" si="1"/>
        <v>電子ブック</v>
      </c>
      <c r="G43" s="19" t="s">
        <v>320</v>
      </c>
      <c r="H43" s="19" t="s">
        <v>321</v>
      </c>
      <c r="I43" s="19" t="s">
        <v>322</v>
      </c>
      <c r="J43" s="18"/>
      <c r="K43" s="19" t="s">
        <v>323</v>
      </c>
      <c r="L43" s="19" t="s">
        <v>324</v>
      </c>
      <c r="M43" s="18"/>
      <c r="N43" s="18" t="s">
        <v>23</v>
      </c>
      <c r="O43" s="20" t="s">
        <v>325</v>
      </c>
      <c r="P43" s="21">
        <v>9784492223635</v>
      </c>
      <c r="Q43" s="6"/>
      <c r="R43" s="10"/>
    </row>
    <row r="44" spans="1:18" ht="36" x14ac:dyDescent="0.15">
      <c r="A44" s="6"/>
      <c r="B44" s="7" t="s">
        <v>326</v>
      </c>
      <c r="C44" s="7" t="s">
        <v>327</v>
      </c>
      <c r="D44" s="18" t="s">
        <v>106</v>
      </c>
      <c r="E44" s="8" t="str">
        <f t="shared" si="0"/>
        <v>マンキューマクロ経済学</v>
      </c>
      <c r="F44" s="9" t="str">
        <f t="shared" si="1"/>
        <v>電子ブック</v>
      </c>
      <c r="G44" s="19" t="s">
        <v>328</v>
      </c>
      <c r="H44" s="19" t="s">
        <v>329</v>
      </c>
      <c r="I44" s="19" t="s">
        <v>330</v>
      </c>
      <c r="J44" s="18" t="s">
        <v>331</v>
      </c>
      <c r="K44" s="19" t="s">
        <v>21</v>
      </c>
      <c r="L44" s="19"/>
      <c r="M44" s="18" t="s">
        <v>22</v>
      </c>
      <c r="N44" s="18" t="s">
        <v>332</v>
      </c>
      <c r="O44" s="20" t="s">
        <v>333</v>
      </c>
      <c r="P44" s="21"/>
      <c r="Q44" s="6"/>
      <c r="R44" s="10"/>
    </row>
    <row r="45" spans="1:18" ht="36" x14ac:dyDescent="0.15">
      <c r="A45" s="6"/>
      <c r="B45" s="7" t="s">
        <v>334</v>
      </c>
      <c r="C45" s="7" t="s">
        <v>335</v>
      </c>
      <c r="D45" s="18" t="s">
        <v>106</v>
      </c>
      <c r="E45" s="8" t="str">
        <f t="shared" si="0"/>
        <v>マンキューマクロ経済学</v>
      </c>
      <c r="F45" s="9" t="str">
        <f t="shared" si="1"/>
        <v>電子ブック</v>
      </c>
      <c r="G45" s="19" t="s">
        <v>328</v>
      </c>
      <c r="H45" s="19" t="s">
        <v>329</v>
      </c>
      <c r="I45" s="19" t="s">
        <v>330</v>
      </c>
      <c r="J45" s="18" t="s">
        <v>331</v>
      </c>
      <c r="K45" s="19" t="s">
        <v>21</v>
      </c>
      <c r="L45" s="19"/>
      <c r="M45" s="18" t="s">
        <v>22</v>
      </c>
      <c r="N45" s="18" t="s">
        <v>336</v>
      </c>
      <c r="O45" s="20" t="s">
        <v>337</v>
      </c>
      <c r="P45" s="21"/>
      <c r="Q45" s="6"/>
      <c r="R45" s="10"/>
    </row>
    <row r="46" spans="1:18" ht="24" x14ac:dyDescent="0.15">
      <c r="A46" s="6"/>
      <c r="B46" s="7" t="s">
        <v>338</v>
      </c>
      <c r="C46" s="7" t="s">
        <v>339</v>
      </c>
      <c r="D46" s="18" t="s">
        <v>340</v>
      </c>
      <c r="E46" s="8" t="str">
        <f t="shared" si="0"/>
        <v>Python機械学習プログラミング : 達人データサイエンティストによる理論と実践</v>
      </c>
      <c r="F46" s="9" t="str">
        <f t="shared" si="1"/>
        <v>電子ブック</v>
      </c>
      <c r="G46" s="19" t="s">
        <v>341</v>
      </c>
      <c r="H46" s="19" t="s">
        <v>342</v>
      </c>
      <c r="I46" s="19" t="s">
        <v>343</v>
      </c>
      <c r="J46" s="18"/>
      <c r="K46" s="19" t="s">
        <v>344</v>
      </c>
      <c r="L46" s="19" t="s">
        <v>345</v>
      </c>
      <c r="M46" s="18" t="s">
        <v>346</v>
      </c>
      <c r="N46" s="18" t="s">
        <v>347</v>
      </c>
      <c r="O46" s="20" t="s">
        <v>348</v>
      </c>
      <c r="P46" s="21">
        <v>9784295003373</v>
      </c>
      <c r="Q46" s="6"/>
      <c r="R46" s="10"/>
    </row>
    <row r="47" spans="1:18" x14ac:dyDescent="0.15">
      <c r="A47" s="6"/>
      <c r="B47" s="7"/>
      <c r="C47" s="7"/>
      <c r="D47" s="6"/>
      <c r="E47" s="7"/>
      <c r="F47" s="6"/>
      <c r="G47" s="10"/>
      <c r="H47" s="10"/>
      <c r="I47" s="10"/>
      <c r="J47" s="6"/>
      <c r="K47" s="10"/>
      <c r="L47" s="10"/>
      <c r="M47" s="6"/>
      <c r="N47" s="6"/>
      <c r="O47" s="11"/>
      <c r="P47" s="12"/>
      <c r="Q47" s="6"/>
      <c r="R47" s="10"/>
    </row>
    <row r="48" spans="1:18" x14ac:dyDescent="0.15">
      <c r="A48" s="6"/>
      <c r="B48" s="7"/>
      <c r="C48" s="7"/>
      <c r="D48" s="6"/>
      <c r="E48" s="7"/>
      <c r="F48" s="6"/>
      <c r="G48" s="10"/>
      <c r="H48" s="10"/>
      <c r="I48" s="10"/>
      <c r="J48" s="6"/>
      <c r="K48" s="10"/>
      <c r="L48" s="10"/>
      <c r="M48" s="6"/>
      <c r="N48" s="6"/>
      <c r="O48" s="11"/>
      <c r="P48" s="12"/>
      <c r="Q48" s="6"/>
      <c r="R48" s="10"/>
    </row>
    <row r="49" spans="1:18" x14ac:dyDescent="0.15">
      <c r="A49" s="6"/>
      <c r="B49" s="7"/>
      <c r="C49" s="7"/>
      <c r="D49" s="6"/>
      <c r="E49" s="7"/>
      <c r="F49" s="6"/>
      <c r="G49" s="10"/>
      <c r="H49" s="10"/>
      <c r="I49" s="10"/>
      <c r="J49" s="6"/>
      <c r="K49" s="10"/>
      <c r="L49" s="10"/>
      <c r="M49" s="6"/>
      <c r="N49" s="6"/>
      <c r="O49" s="11"/>
      <c r="P49" s="12"/>
      <c r="Q49" s="6"/>
      <c r="R49" s="10"/>
    </row>
    <row r="50" spans="1:18" x14ac:dyDescent="0.15">
      <c r="A50" s="6"/>
      <c r="B50" s="7"/>
      <c r="C50" s="7"/>
      <c r="D50" s="6"/>
      <c r="E50" s="7"/>
      <c r="F50" s="6"/>
      <c r="G50" s="10"/>
      <c r="H50" s="10"/>
      <c r="I50" s="10"/>
      <c r="J50" s="6"/>
      <c r="K50" s="10"/>
      <c r="L50" s="10"/>
      <c r="M50" s="6"/>
      <c r="N50" s="6"/>
      <c r="O50" s="11"/>
      <c r="P50" s="12"/>
      <c r="Q50" s="6"/>
      <c r="R50" s="10"/>
    </row>
    <row r="51" spans="1:18" x14ac:dyDescent="0.15">
      <c r="A51" s="6"/>
      <c r="B51" s="7"/>
      <c r="C51" s="7"/>
      <c r="D51" s="6"/>
      <c r="E51" s="7"/>
      <c r="F51" s="6"/>
      <c r="G51" s="10"/>
      <c r="H51" s="10"/>
      <c r="I51" s="10"/>
      <c r="J51" s="6"/>
      <c r="K51" s="10"/>
      <c r="L51" s="10"/>
      <c r="M51" s="6"/>
      <c r="N51" s="6"/>
      <c r="O51" s="11"/>
      <c r="P51" s="12"/>
      <c r="Q51" s="6"/>
      <c r="R51" s="10"/>
    </row>
    <row r="52" spans="1:18" x14ac:dyDescent="0.15">
      <c r="A52" s="6"/>
      <c r="B52" s="7"/>
      <c r="C52" s="7"/>
      <c r="D52" s="6"/>
      <c r="E52" s="7"/>
      <c r="F52" s="6"/>
      <c r="G52" s="10"/>
      <c r="H52" s="10"/>
      <c r="I52" s="10"/>
      <c r="J52" s="6"/>
      <c r="K52" s="10"/>
      <c r="L52" s="10"/>
      <c r="M52" s="6"/>
      <c r="N52" s="6"/>
      <c r="O52" s="11"/>
      <c r="P52" s="12"/>
      <c r="Q52" s="6"/>
      <c r="R52" s="10"/>
    </row>
    <row r="53" spans="1:18" x14ac:dyDescent="0.15">
      <c r="A53" s="6"/>
      <c r="B53" s="7"/>
      <c r="C53" s="7"/>
      <c r="D53" s="6"/>
      <c r="E53" s="7"/>
      <c r="F53" s="6"/>
      <c r="G53" s="10"/>
      <c r="H53" s="10"/>
      <c r="I53" s="10"/>
      <c r="J53" s="6"/>
      <c r="K53" s="10"/>
      <c r="L53" s="10"/>
      <c r="M53" s="6"/>
      <c r="N53" s="6"/>
      <c r="O53" s="11"/>
      <c r="P53" s="12"/>
      <c r="Q53" s="6"/>
      <c r="R53" s="10"/>
    </row>
    <row r="54" spans="1:18" x14ac:dyDescent="0.15">
      <c r="A54" s="6"/>
      <c r="B54" s="7"/>
      <c r="C54" s="7"/>
      <c r="D54" s="6"/>
      <c r="E54" s="7"/>
      <c r="F54" s="6"/>
      <c r="G54" s="10"/>
      <c r="H54" s="10"/>
      <c r="I54" s="10"/>
      <c r="J54" s="6"/>
      <c r="K54" s="10"/>
      <c r="L54" s="10"/>
      <c r="M54" s="6"/>
      <c r="N54" s="6"/>
      <c r="O54" s="11"/>
      <c r="P54" s="12"/>
      <c r="Q54" s="6"/>
      <c r="R54" s="10"/>
    </row>
    <row r="55" spans="1:18" x14ac:dyDescent="0.15">
      <c r="A55" s="6"/>
      <c r="B55" s="7"/>
      <c r="C55" s="7"/>
      <c r="D55" s="6"/>
      <c r="E55" s="7"/>
      <c r="F55" s="6"/>
      <c r="G55" s="10"/>
      <c r="H55" s="10"/>
      <c r="I55" s="10"/>
      <c r="J55" s="6"/>
      <c r="K55" s="10"/>
      <c r="L55" s="10"/>
      <c r="M55" s="6"/>
      <c r="N55" s="6"/>
      <c r="O55" s="11"/>
      <c r="P55" s="12"/>
      <c r="Q55" s="6"/>
      <c r="R55" s="10"/>
    </row>
    <row r="56" spans="1:18" x14ac:dyDescent="0.15">
      <c r="A56" s="6"/>
      <c r="B56" s="7"/>
      <c r="C56" s="7"/>
      <c r="D56" s="6"/>
      <c r="E56" s="7"/>
      <c r="F56" s="6"/>
      <c r="G56" s="10"/>
      <c r="H56" s="10"/>
      <c r="I56" s="10"/>
      <c r="J56" s="6"/>
      <c r="K56" s="10"/>
      <c r="L56" s="10"/>
      <c r="M56" s="6"/>
      <c r="N56" s="6"/>
      <c r="O56" s="11"/>
      <c r="P56" s="12"/>
      <c r="Q56" s="6"/>
      <c r="R56" s="10"/>
    </row>
    <row r="57" spans="1:18" x14ac:dyDescent="0.15">
      <c r="A57" s="6"/>
      <c r="B57" s="7"/>
      <c r="C57" s="7"/>
      <c r="D57" s="6"/>
      <c r="E57" s="7"/>
      <c r="F57" s="6"/>
      <c r="G57" s="10"/>
      <c r="H57" s="10"/>
      <c r="I57" s="10"/>
      <c r="J57" s="6"/>
      <c r="K57" s="10"/>
      <c r="L57" s="10"/>
      <c r="M57" s="6"/>
      <c r="N57" s="6"/>
      <c r="O57" s="11"/>
      <c r="P57" s="12"/>
      <c r="Q57" s="6"/>
      <c r="R57" s="10"/>
    </row>
    <row r="58" spans="1:18" x14ac:dyDescent="0.15">
      <c r="A58" s="6"/>
      <c r="B58" s="7"/>
      <c r="C58" s="7"/>
      <c r="D58" s="6"/>
      <c r="E58" s="7"/>
      <c r="F58" s="6"/>
      <c r="G58" s="10"/>
      <c r="H58" s="10"/>
      <c r="I58" s="10"/>
      <c r="J58" s="6"/>
      <c r="K58" s="10"/>
      <c r="L58" s="10"/>
      <c r="M58" s="6"/>
      <c r="N58" s="6"/>
      <c r="O58" s="11"/>
      <c r="P58" s="12"/>
      <c r="Q58" s="6"/>
      <c r="R58" s="10"/>
    </row>
    <row r="59" spans="1:18" x14ac:dyDescent="0.15">
      <c r="A59" s="6"/>
      <c r="B59" s="7"/>
      <c r="C59" s="7"/>
      <c r="D59" s="6"/>
      <c r="E59" s="7"/>
      <c r="F59" s="6"/>
      <c r="G59" s="10"/>
      <c r="H59" s="10"/>
      <c r="I59" s="10"/>
      <c r="J59" s="6"/>
      <c r="K59" s="10"/>
      <c r="L59" s="10"/>
      <c r="M59" s="6"/>
      <c r="N59" s="6"/>
      <c r="O59" s="11"/>
      <c r="P59" s="12"/>
      <c r="Q59" s="6"/>
      <c r="R59" s="10"/>
    </row>
    <row r="60" spans="1:18" x14ac:dyDescent="0.15">
      <c r="A60" s="6"/>
      <c r="B60" s="7"/>
      <c r="C60" s="7"/>
      <c r="D60" s="6"/>
      <c r="E60" s="7"/>
      <c r="F60" s="6"/>
      <c r="G60" s="10"/>
      <c r="H60" s="10"/>
      <c r="I60" s="10"/>
      <c r="J60" s="6"/>
      <c r="K60" s="10"/>
      <c r="L60" s="10"/>
      <c r="M60" s="6"/>
      <c r="N60" s="6"/>
      <c r="O60" s="11"/>
      <c r="P60" s="12"/>
      <c r="Q60" s="6"/>
      <c r="R60" s="10"/>
    </row>
    <row r="61" spans="1:18" x14ac:dyDescent="0.15">
      <c r="A61" s="6"/>
      <c r="B61" s="7"/>
      <c r="C61" s="7"/>
      <c r="D61" s="6"/>
      <c r="E61" s="7"/>
      <c r="F61" s="6"/>
      <c r="G61" s="10"/>
      <c r="H61" s="10"/>
      <c r="I61" s="10"/>
      <c r="J61" s="6"/>
      <c r="K61" s="10"/>
      <c r="L61" s="10"/>
      <c r="M61" s="6"/>
      <c r="N61" s="6"/>
      <c r="O61" s="11"/>
      <c r="P61" s="12"/>
      <c r="Q61" s="6"/>
      <c r="R61" s="10"/>
    </row>
    <row r="62" spans="1:18" x14ac:dyDescent="0.15">
      <c r="A62" s="6"/>
      <c r="B62" s="7"/>
      <c r="C62" s="7"/>
      <c r="D62" s="6"/>
      <c r="E62" s="7"/>
      <c r="F62" s="6"/>
      <c r="G62" s="10"/>
      <c r="H62" s="10"/>
      <c r="I62" s="10"/>
      <c r="J62" s="6"/>
      <c r="K62" s="10"/>
      <c r="L62" s="10"/>
      <c r="M62" s="6"/>
      <c r="N62" s="6"/>
      <c r="O62" s="11"/>
      <c r="P62" s="12"/>
      <c r="Q62" s="6"/>
      <c r="R62" s="10"/>
    </row>
    <row r="63" spans="1:18" x14ac:dyDescent="0.15">
      <c r="A63" s="6"/>
      <c r="B63" s="7"/>
      <c r="C63" s="7"/>
      <c r="D63" s="6"/>
      <c r="E63" s="7"/>
      <c r="F63" s="6"/>
      <c r="G63" s="10"/>
      <c r="H63" s="10"/>
      <c r="I63" s="10"/>
      <c r="J63" s="6"/>
      <c r="K63" s="10"/>
      <c r="L63" s="10"/>
      <c r="M63" s="6"/>
      <c r="N63" s="6"/>
      <c r="O63" s="11"/>
      <c r="P63" s="12"/>
      <c r="Q63" s="6"/>
      <c r="R63" s="10"/>
    </row>
    <row r="64" spans="1:18" x14ac:dyDescent="0.15">
      <c r="A64" s="6"/>
      <c r="B64" s="7"/>
      <c r="C64" s="7"/>
      <c r="D64" s="6"/>
      <c r="E64" s="7"/>
      <c r="F64" s="6"/>
      <c r="G64" s="10"/>
      <c r="H64" s="10"/>
      <c r="I64" s="10"/>
      <c r="J64" s="6"/>
      <c r="K64" s="10"/>
      <c r="L64" s="10"/>
      <c r="M64" s="6"/>
      <c r="N64" s="6"/>
      <c r="O64" s="11"/>
      <c r="P64" s="12"/>
      <c r="Q64" s="6"/>
      <c r="R64" s="10"/>
    </row>
    <row r="65" spans="1:18" x14ac:dyDescent="0.15">
      <c r="A65" s="6"/>
      <c r="B65" s="7"/>
      <c r="C65" s="7"/>
      <c r="D65" s="6"/>
      <c r="E65" s="7"/>
      <c r="F65" s="6"/>
      <c r="G65" s="10"/>
      <c r="H65" s="10"/>
      <c r="I65" s="10"/>
      <c r="J65" s="6"/>
      <c r="K65" s="10"/>
      <c r="L65" s="10"/>
      <c r="M65" s="6"/>
      <c r="N65" s="6"/>
      <c r="O65" s="11"/>
      <c r="P65" s="12"/>
      <c r="Q65" s="6"/>
      <c r="R65" s="10"/>
    </row>
    <row r="66" spans="1:18" x14ac:dyDescent="0.15">
      <c r="A66" s="6"/>
      <c r="B66" s="7"/>
      <c r="C66" s="7"/>
      <c r="D66" s="6"/>
      <c r="E66" s="7"/>
      <c r="F66" s="6"/>
      <c r="G66" s="10"/>
      <c r="H66" s="10"/>
      <c r="I66" s="10"/>
      <c r="J66" s="6"/>
      <c r="K66" s="10"/>
      <c r="L66" s="10"/>
      <c r="M66" s="6"/>
      <c r="N66" s="6"/>
      <c r="O66" s="11"/>
      <c r="P66" s="12"/>
      <c r="Q66" s="6"/>
      <c r="R66" s="10"/>
    </row>
    <row r="67" spans="1:18" x14ac:dyDescent="0.15">
      <c r="A67" s="6"/>
      <c r="B67" s="7"/>
      <c r="C67" s="7"/>
      <c r="D67" s="6"/>
      <c r="E67" s="7"/>
      <c r="F67" s="6"/>
      <c r="G67" s="10"/>
      <c r="H67" s="10"/>
      <c r="I67" s="10"/>
      <c r="J67" s="6"/>
      <c r="K67" s="10"/>
      <c r="L67" s="10"/>
      <c r="M67" s="6"/>
      <c r="N67" s="6"/>
      <c r="O67" s="11"/>
      <c r="P67" s="12"/>
      <c r="Q67" s="6"/>
      <c r="R67" s="10"/>
    </row>
    <row r="68" spans="1:18" x14ac:dyDescent="0.15">
      <c r="A68" s="6"/>
      <c r="B68" s="7"/>
      <c r="C68" s="7"/>
      <c r="D68" s="6"/>
      <c r="E68" s="7"/>
      <c r="F68" s="6"/>
      <c r="G68" s="10"/>
      <c r="H68" s="10"/>
      <c r="I68" s="10"/>
      <c r="J68" s="6"/>
      <c r="K68" s="10"/>
      <c r="L68" s="10"/>
      <c r="M68" s="6"/>
      <c r="N68" s="6"/>
      <c r="O68" s="11"/>
      <c r="P68" s="12"/>
      <c r="Q68" s="6"/>
      <c r="R68" s="10"/>
    </row>
    <row r="69" spans="1:18" x14ac:dyDescent="0.15">
      <c r="A69" s="6"/>
      <c r="B69" s="7"/>
      <c r="C69" s="7"/>
      <c r="D69" s="6"/>
      <c r="E69" s="7"/>
      <c r="F69" s="6"/>
      <c r="G69" s="10"/>
      <c r="H69" s="10"/>
      <c r="I69" s="10"/>
      <c r="J69" s="6"/>
      <c r="K69" s="10"/>
      <c r="L69" s="10"/>
      <c r="M69" s="6"/>
      <c r="N69" s="6"/>
      <c r="O69" s="11"/>
      <c r="P69" s="12"/>
      <c r="Q69" s="6"/>
      <c r="R69" s="10"/>
    </row>
    <row r="70" spans="1:18" x14ac:dyDescent="0.15">
      <c r="A70" s="6"/>
      <c r="B70" s="7"/>
      <c r="C70" s="7"/>
      <c r="D70" s="6"/>
      <c r="E70" s="7"/>
      <c r="F70" s="6"/>
      <c r="G70" s="10"/>
      <c r="H70" s="10"/>
      <c r="I70" s="10"/>
      <c r="J70" s="6"/>
      <c r="K70" s="10"/>
      <c r="L70" s="10"/>
      <c r="M70" s="6"/>
      <c r="N70" s="6"/>
      <c r="O70" s="11"/>
      <c r="P70" s="12"/>
      <c r="Q70" s="6"/>
      <c r="R70" s="10"/>
    </row>
    <row r="71" spans="1:18" x14ac:dyDescent="0.15">
      <c r="A71" s="6"/>
      <c r="B71" s="7"/>
      <c r="C71" s="7"/>
      <c r="D71" s="6"/>
      <c r="E71" s="7"/>
      <c r="F71" s="6"/>
      <c r="G71" s="10"/>
      <c r="H71" s="10"/>
      <c r="I71" s="10"/>
      <c r="J71" s="6"/>
      <c r="K71" s="10"/>
      <c r="L71" s="10"/>
      <c r="M71" s="6"/>
      <c r="N71" s="6"/>
      <c r="O71" s="11"/>
      <c r="P71" s="12"/>
      <c r="Q71" s="6"/>
      <c r="R71" s="10"/>
    </row>
    <row r="72" spans="1:18" x14ac:dyDescent="0.15">
      <c r="A72" s="6"/>
      <c r="B72" s="7"/>
      <c r="C72" s="7"/>
      <c r="D72" s="6"/>
      <c r="E72" s="7"/>
      <c r="F72" s="6"/>
      <c r="G72" s="10"/>
      <c r="H72" s="10"/>
      <c r="I72" s="10"/>
      <c r="J72" s="6"/>
      <c r="K72" s="10"/>
      <c r="L72" s="10"/>
      <c r="M72" s="6"/>
      <c r="N72" s="6"/>
      <c r="O72" s="11"/>
      <c r="P72" s="12"/>
      <c r="Q72" s="6"/>
      <c r="R72" s="10"/>
    </row>
    <row r="73" spans="1:18" x14ac:dyDescent="0.15">
      <c r="A73" s="6"/>
      <c r="B73" s="7"/>
      <c r="C73" s="7"/>
      <c r="D73" s="6"/>
      <c r="E73" s="7"/>
      <c r="F73" s="6"/>
      <c r="G73" s="10"/>
      <c r="H73" s="10"/>
      <c r="I73" s="10"/>
      <c r="J73" s="6"/>
      <c r="K73" s="10"/>
      <c r="L73" s="10"/>
      <c r="M73" s="6"/>
      <c r="N73" s="6"/>
      <c r="O73" s="11"/>
      <c r="P73" s="12"/>
      <c r="Q73" s="6"/>
      <c r="R73" s="10"/>
    </row>
    <row r="74" spans="1:18" x14ac:dyDescent="0.15">
      <c r="A74" s="6"/>
      <c r="B74" s="7"/>
      <c r="C74" s="7"/>
      <c r="D74" s="6"/>
      <c r="E74" s="7"/>
      <c r="F74" s="6"/>
      <c r="G74" s="10"/>
      <c r="H74" s="10"/>
      <c r="I74" s="10"/>
      <c r="J74" s="6"/>
      <c r="K74" s="10"/>
      <c r="L74" s="10"/>
      <c r="M74" s="6"/>
      <c r="N74" s="6"/>
      <c r="O74" s="11"/>
      <c r="P74" s="12"/>
      <c r="Q74" s="6"/>
      <c r="R74" s="10"/>
    </row>
    <row r="75" spans="1:18" x14ac:dyDescent="0.15">
      <c r="A75" s="6"/>
      <c r="B75" s="7"/>
      <c r="C75" s="7"/>
      <c r="D75" s="6"/>
      <c r="E75" s="7"/>
      <c r="F75" s="6"/>
      <c r="G75" s="10"/>
      <c r="H75" s="10"/>
      <c r="I75" s="10"/>
      <c r="J75" s="6"/>
      <c r="K75" s="10"/>
      <c r="L75" s="10"/>
      <c r="M75" s="6"/>
      <c r="N75" s="6"/>
      <c r="O75" s="11"/>
      <c r="P75" s="12"/>
      <c r="Q75" s="6"/>
      <c r="R75" s="10"/>
    </row>
    <row r="76" spans="1:18" x14ac:dyDescent="0.15">
      <c r="A76" s="6"/>
      <c r="B76" s="7"/>
      <c r="C76" s="7"/>
      <c r="D76" s="6"/>
      <c r="E76" s="7"/>
      <c r="F76" s="6"/>
      <c r="G76" s="10"/>
      <c r="H76" s="10"/>
      <c r="I76" s="10"/>
      <c r="J76" s="6"/>
      <c r="K76" s="10"/>
      <c r="L76" s="10"/>
      <c r="M76" s="6"/>
      <c r="N76" s="6"/>
      <c r="O76" s="11"/>
      <c r="P76" s="12"/>
      <c r="Q76" s="6"/>
      <c r="R76" s="10"/>
    </row>
    <row r="77" spans="1:18" x14ac:dyDescent="0.15">
      <c r="A77" s="6"/>
      <c r="B77" s="7"/>
      <c r="C77" s="7"/>
      <c r="D77" s="6"/>
      <c r="E77" s="7"/>
      <c r="F77" s="6"/>
      <c r="G77" s="10"/>
      <c r="H77" s="10"/>
      <c r="I77" s="10"/>
      <c r="J77" s="6"/>
      <c r="K77" s="10"/>
      <c r="L77" s="10"/>
      <c r="M77" s="6"/>
      <c r="N77" s="6"/>
      <c r="O77" s="11"/>
      <c r="P77" s="12"/>
      <c r="Q77" s="6"/>
      <c r="R77" s="10"/>
    </row>
    <row r="78" spans="1:18" x14ac:dyDescent="0.15">
      <c r="A78" s="6"/>
      <c r="B78" s="7"/>
      <c r="C78" s="7"/>
      <c r="D78" s="6"/>
      <c r="E78" s="7"/>
      <c r="F78" s="6"/>
      <c r="G78" s="10"/>
      <c r="H78" s="10"/>
      <c r="I78" s="10"/>
      <c r="J78" s="6"/>
      <c r="K78" s="10"/>
      <c r="L78" s="10"/>
      <c r="M78" s="6"/>
      <c r="N78" s="6"/>
      <c r="O78" s="11"/>
      <c r="P78" s="12"/>
      <c r="Q78" s="6"/>
      <c r="R78" s="10"/>
    </row>
    <row r="79" spans="1:18" x14ac:dyDescent="0.15">
      <c r="A79" s="6"/>
      <c r="B79" s="7"/>
      <c r="C79" s="7"/>
      <c r="D79" s="6"/>
      <c r="E79" s="7"/>
      <c r="F79" s="6"/>
      <c r="G79" s="10"/>
      <c r="H79" s="10"/>
      <c r="I79" s="10"/>
      <c r="J79" s="6"/>
      <c r="K79" s="10"/>
      <c r="L79" s="10"/>
      <c r="M79" s="6"/>
      <c r="N79" s="6"/>
      <c r="O79" s="11"/>
      <c r="P79" s="12"/>
      <c r="Q79" s="6"/>
      <c r="R79" s="10"/>
    </row>
    <row r="80" spans="1:18" x14ac:dyDescent="0.15">
      <c r="A80" s="6"/>
      <c r="B80" s="7"/>
      <c r="C80" s="7"/>
      <c r="D80" s="6"/>
      <c r="E80" s="7"/>
      <c r="F80" s="6"/>
      <c r="G80" s="10"/>
      <c r="H80" s="10"/>
      <c r="I80" s="10"/>
      <c r="J80" s="6"/>
      <c r="K80" s="10"/>
      <c r="L80" s="10"/>
      <c r="M80" s="6"/>
      <c r="N80" s="6"/>
      <c r="O80" s="11"/>
      <c r="P80" s="12"/>
      <c r="Q80" s="6"/>
      <c r="R80" s="10"/>
    </row>
    <row r="81" spans="1:18" x14ac:dyDescent="0.15">
      <c r="A81" s="6"/>
      <c r="B81" s="7"/>
      <c r="C81" s="7"/>
      <c r="D81" s="6"/>
      <c r="E81" s="7"/>
      <c r="F81" s="6"/>
      <c r="G81" s="10"/>
      <c r="H81" s="10"/>
      <c r="I81" s="10"/>
      <c r="J81" s="6"/>
      <c r="K81" s="10"/>
      <c r="L81" s="10"/>
      <c r="M81" s="6"/>
      <c r="N81" s="6"/>
      <c r="O81" s="11"/>
      <c r="P81" s="12"/>
      <c r="Q81" s="6"/>
      <c r="R81" s="10"/>
    </row>
    <row r="82" spans="1:18" x14ac:dyDescent="0.15">
      <c r="A82" s="6"/>
      <c r="B82" s="7"/>
      <c r="C82" s="7"/>
      <c r="D82" s="6"/>
      <c r="E82" s="7"/>
      <c r="F82" s="6"/>
      <c r="G82" s="10"/>
      <c r="H82" s="10"/>
      <c r="I82" s="10"/>
      <c r="J82" s="6"/>
      <c r="K82" s="10"/>
      <c r="L82" s="10"/>
      <c r="M82" s="6"/>
      <c r="N82" s="6"/>
      <c r="O82" s="11"/>
      <c r="P82" s="12"/>
      <c r="Q82" s="6"/>
      <c r="R82" s="10"/>
    </row>
    <row r="83" spans="1:18" x14ac:dyDescent="0.15">
      <c r="A83" s="6"/>
      <c r="B83" s="7"/>
      <c r="C83" s="7"/>
      <c r="D83" s="6"/>
      <c r="E83" s="7"/>
      <c r="F83" s="6"/>
      <c r="G83" s="10"/>
      <c r="H83" s="10"/>
      <c r="I83" s="10"/>
      <c r="J83" s="6"/>
      <c r="K83" s="10"/>
      <c r="L83" s="10"/>
      <c r="M83" s="6"/>
      <c r="N83" s="6"/>
      <c r="O83" s="11"/>
      <c r="P83" s="12"/>
      <c r="Q83" s="6"/>
      <c r="R83" s="10"/>
    </row>
    <row r="84" spans="1:18" x14ac:dyDescent="0.15">
      <c r="A84" s="6"/>
      <c r="B84" s="7"/>
      <c r="C84" s="7"/>
      <c r="D84" s="6"/>
      <c r="E84" s="7"/>
      <c r="F84" s="6"/>
      <c r="G84" s="10"/>
      <c r="H84" s="10"/>
      <c r="I84" s="10"/>
      <c r="J84" s="6"/>
      <c r="K84" s="10"/>
      <c r="L84" s="10"/>
      <c r="M84" s="6"/>
      <c r="N84" s="6"/>
      <c r="O84" s="11"/>
      <c r="P84" s="12"/>
      <c r="Q84" s="6"/>
      <c r="R84" s="10"/>
    </row>
    <row r="85" spans="1:18" x14ac:dyDescent="0.15">
      <c r="A85" s="6"/>
      <c r="B85" s="7"/>
      <c r="C85" s="7"/>
      <c r="D85" s="6"/>
      <c r="E85" s="7"/>
      <c r="F85" s="6"/>
      <c r="G85" s="10"/>
      <c r="H85" s="10"/>
      <c r="I85" s="10"/>
      <c r="J85" s="6"/>
      <c r="K85" s="10"/>
      <c r="L85" s="10"/>
      <c r="M85" s="6"/>
      <c r="N85" s="6"/>
      <c r="O85" s="11"/>
      <c r="P85" s="12"/>
      <c r="Q85" s="6"/>
      <c r="R85" s="10"/>
    </row>
    <row r="86" spans="1:18" x14ac:dyDescent="0.15">
      <c r="A86" s="6"/>
      <c r="B86" s="7"/>
      <c r="C86" s="7"/>
      <c r="D86" s="6"/>
      <c r="E86" s="7"/>
      <c r="F86" s="6"/>
      <c r="G86" s="10"/>
      <c r="H86" s="10"/>
      <c r="I86" s="10"/>
      <c r="J86" s="6"/>
      <c r="K86" s="10"/>
      <c r="L86" s="10"/>
      <c r="M86" s="6"/>
      <c r="N86" s="6"/>
      <c r="O86" s="11"/>
      <c r="P86" s="12"/>
      <c r="Q86" s="6"/>
      <c r="R86" s="10"/>
    </row>
    <row r="87" spans="1:18" x14ac:dyDescent="0.15">
      <c r="A87" s="6"/>
      <c r="B87" s="7"/>
      <c r="C87" s="7"/>
      <c r="D87" s="6"/>
      <c r="E87" s="7"/>
      <c r="F87" s="6"/>
      <c r="G87" s="10"/>
      <c r="H87" s="10"/>
      <c r="I87" s="10"/>
      <c r="J87" s="6"/>
      <c r="K87" s="10"/>
      <c r="L87" s="10"/>
      <c r="M87" s="6"/>
      <c r="N87" s="6"/>
      <c r="O87" s="11"/>
      <c r="P87" s="12"/>
      <c r="Q87" s="6"/>
      <c r="R87" s="10"/>
    </row>
    <row r="88" spans="1:18" x14ac:dyDescent="0.15">
      <c r="A88" s="6"/>
      <c r="B88" s="7"/>
      <c r="C88" s="7"/>
      <c r="D88" s="6"/>
      <c r="E88" s="7"/>
      <c r="F88" s="6"/>
      <c r="G88" s="10"/>
      <c r="H88" s="10"/>
      <c r="I88" s="10"/>
      <c r="J88" s="6"/>
      <c r="K88" s="10"/>
      <c r="L88" s="10"/>
      <c r="M88" s="6"/>
      <c r="N88" s="6"/>
      <c r="O88" s="11"/>
      <c r="P88" s="12"/>
      <c r="Q88" s="6"/>
      <c r="R88" s="10"/>
    </row>
    <row r="89" spans="1:18" x14ac:dyDescent="0.15">
      <c r="A89" s="6"/>
      <c r="B89" s="7"/>
      <c r="C89" s="7"/>
      <c r="D89" s="6"/>
      <c r="E89" s="7"/>
      <c r="F89" s="6"/>
      <c r="G89" s="10"/>
      <c r="H89" s="10"/>
      <c r="I89" s="10"/>
      <c r="J89" s="6"/>
      <c r="K89" s="10"/>
      <c r="L89" s="10"/>
      <c r="M89" s="6"/>
      <c r="N89" s="6"/>
      <c r="O89" s="11"/>
      <c r="P89" s="12"/>
      <c r="Q89" s="6"/>
      <c r="R89" s="10"/>
    </row>
    <row r="90" spans="1:18" x14ac:dyDescent="0.15">
      <c r="A90" s="6"/>
      <c r="B90" s="7"/>
      <c r="C90" s="7"/>
      <c r="D90" s="6"/>
      <c r="E90" s="7"/>
      <c r="F90" s="6"/>
      <c r="G90" s="10"/>
      <c r="H90" s="10"/>
      <c r="I90" s="10"/>
      <c r="J90" s="6"/>
      <c r="K90" s="10"/>
      <c r="L90" s="10"/>
      <c r="M90" s="6"/>
      <c r="N90" s="6"/>
      <c r="O90" s="11"/>
      <c r="P90" s="12"/>
      <c r="Q90" s="6"/>
      <c r="R90" s="10"/>
    </row>
    <row r="91" spans="1:18" x14ac:dyDescent="0.15">
      <c r="A91" s="6"/>
      <c r="B91" s="7"/>
      <c r="C91" s="7"/>
      <c r="D91" s="6"/>
      <c r="E91" s="7"/>
      <c r="F91" s="6"/>
      <c r="G91" s="10"/>
      <c r="H91" s="10"/>
      <c r="I91" s="10"/>
      <c r="J91" s="6"/>
      <c r="K91" s="10"/>
      <c r="L91" s="10"/>
      <c r="M91" s="6"/>
      <c r="N91" s="6"/>
      <c r="O91" s="11"/>
      <c r="P91" s="12"/>
      <c r="Q91" s="6"/>
      <c r="R91" s="10"/>
    </row>
    <row r="92" spans="1:18" x14ac:dyDescent="0.15">
      <c r="A92" s="6"/>
      <c r="B92" s="7"/>
      <c r="C92" s="7"/>
      <c r="D92" s="6"/>
      <c r="E92" s="7"/>
      <c r="F92" s="6"/>
      <c r="G92" s="10"/>
      <c r="H92" s="10"/>
      <c r="I92" s="10"/>
      <c r="J92" s="6"/>
      <c r="K92" s="10"/>
      <c r="L92" s="10"/>
      <c r="M92" s="6"/>
      <c r="N92" s="6"/>
      <c r="O92" s="11"/>
      <c r="P92" s="12"/>
      <c r="Q92" s="6"/>
      <c r="R92" s="10"/>
    </row>
    <row r="93" spans="1:18" x14ac:dyDescent="0.15">
      <c r="A93" s="6"/>
      <c r="B93" s="7"/>
      <c r="C93" s="7"/>
      <c r="D93" s="6"/>
      <c r="E93" s="7"/>
      <c r="F93" s="6"/>
      <c r="G93" s="10"/>
      <c r="H93" s="10"/>
      <c r="I93" s="10"/>
      <c r="J93" s="6"/>
      <c r="K93" s="10"/>
      <c r="L93" s="10"/>
      <c r="M93" s="6"/>
      <c r="N93" s="6"/>
      <c r="O93" s="11"/>
      <c r="P93" s="12"/>
      <c r="Q93" s="6"/>
      <c r="R93" s="10"/>
    </row>
    <row r="94" spans="1:18" x14ac:dyDescent="0.15">
      <c r="A94" s="6"/>
      <c r="B94" s="7"/>
      <c r="C94" s="7"/>
      <c r="D94" s="6"/>
      <c r="E94" s="7"/>
      <c r="F94" s="6"/>
      <c r="G94" s="10"/>
      <c r="H94" s="10"/>
      <c r="I94" s="10"/>
      <c r="J94" s="6"/>
      <c r="K94" s="10"/>
      <c r="L94" s="10"/>
      <c r="M94" s="6"/>
      <c r="N94" s="6"/>
      <c r="O94" s="11"/>
      <c r="P94" s="12"/>
      <c r="Q94" s="6"/>
      <c r="R94" s="10"/>
    </row>
    <row r="95" spans="1:18" x14ac:dyDescent="0.15">
      <c r="A95" s="6"/>
      <c r="B95" s="7"/>
      <c r="C95" s="7"/>
      <c r="D95" s="6"/>
      <c r="E95" s="7"/>
      <c r="F95" s="6"/>
      <c r="G95" s="10"/>
      <c r="H95" s="10"/>
      <c r="I95" s="10"/>
      <c r="J95" s="6"/>
      <c r="K95" s="10"/>
      <c r="L95" s="10"/>
      <c r="M95" s="6"/>
      <c r="N95" s="6"/>
      <c r="O95" s="11"/>
      <c r="P95" s="12"/>
      <c r="Q95" s="6"/>
      <c r="R95" s="10"/>
    </row>
    <row r="96" spans="1:18" x14ac:dyDescent="0.15">
      <c r="A96" s="6"/>
      <c r="B96" s="7"/>
      <c r="C96" s="7"/>
      <c r="D96" s="6"/>
      <c r="E96" s="7"/>
      <c r="F96" s="6"/>
      <c r="G96" s="10"/>
      <c r="H96" s="10"/>
      <c r="I96" s="10"/>
      <c r="J96" s="6"/>
      <c r="K96" s="10"/>
      <c r="L96" s="10"/>
      <c r="M96" s="6"/>
      <c r="N96" s="6"/>
      <c r="O96" s="11"/>
      <c r="P96" s="12"/>
      <c r="Q96" s="6"/>
      <c r="R96" s="10"/>
    </row>
    <row r="97" spans="1:18" x14ac:dyDescent="0.15">
      <c r="A97" s="6"/>
      <c r="B97" s="7"/>
      <c r="C97" s="7"/>
      <c r="D97" s="6"/>
      <c r="E97" s="7"/>
      <c r="F97" s="6"/>
      <c r="G97" s="10"/>
      <c r="H97" s="10"/>
      <c r="I97" s="10"/>
      <c r="J97" s="6"/>
      <c r="K97" s="10"/>
      <c r="L97" s="10"/>
      <c r="M97" s="6"/>
      <c r="N97" s="6"/>
      <c r="O97" s="11"/>
      <c r="P97" s="12"/>
      <c r="Q97" s="6"/>
      <c r="R97" s="10"/>
    </row>
    <row r="98" spans="1:18" x14ac:dyDescent="0.15">
      <c r="A98" s="6"/>
      <c r="B98" s="7"/>
      <c r="C98" s="7"/>
      <c r="D98" s="6"/>
      <c r="E98" s="7"/>
      <c r="F98" s="6"/>
      <c r="G98" s="10"/>
      <c r="H98" s="10"/>
      <c r="I98" s="10"/>
      <c r="J98" s="6"/>
      <c r="K98" s="10"/>
      <c r="L98" s="10"/>
      <c r="M98" s="6"/>
      <c r="N98" s="6"/>
      <c r="O98" s="11"/>
      <c r="P98" s="12"/>
      <c r="Q98" s="6"/>
      <c r="R98" s="10"/>
    </row>
    <row r="99" spans="1:18" x14ac:dyDescent="0.15">
      <c r="A99" s="6"/>
      <c r="B99" s="7"/>
      <c r="C99" s="7"/>
      <c r="D99" s="6"/>
      <c r="E99" s="7"/>
      <c r="F99" s="6"/>
      <c r="G99" s="10"/>
      <c r="H99" s="10"/>
      <c r="I99" s="10"/>
      <c r="J99" s="6"/>
      <c r="K99" s="10"/>
      <c r="L99" s="10"/>
      <c r="M99" s="6"/>
      <c r="N99" s="6"/>
      <c r="O99" s="11"/>
      <c r="P99" s="12"/>
      <c r="Q99" s="6"/>
      <c r="R99" s="10"/>
    </row>
    <row r="100" spans="1:18" x14ac:dyDescent="0.15">
      <c r="A100" s="6"/>
      <c r="B100" s="7"/>
      <c r="C100" s="7"/>
      <c r="D100" s="6"/>
      <c r="E100" s="7"/>
      <c r="F100" s="6"/>
      <c r="G100" s="10"/>
      <c r="H100" s="10"/>
      <c r="I100" s="10"/>
      <c r="J100" s="6"/>
      <c r="K100" s="10"/>
      <c r="L100" s="10"/>
      <c r="M100" s="6"/>
      <c r="N100" s="6"/>
      <c r="O100" s="11"/>
      <c r="P100" s="12"/>
      <c r="Q100" s="6"/>
      <c r="R100" s="10"/>
    </row>
  </sheetData>
  <autoFilter ref="B1:R46"/>
  <phoneticPr fontId="2"/>
  <printOptions horizontalCentered="1"/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経済学部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2020-09-01T04:34:35Z</dcterms:created>
  <dcterms:modified xsi:type="dcterms:W3CDTF">2020-09-01T04:34:50Z</dcterms:modified>
</cp:coreProperties>
</file>